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cam-tech\share\部門\ホームページ\サイトマネジメント\経費算定書ページ更新\"/>
    </mc:Choice>
  </mc:AlternateContent>
  <bookViews>
    <workbookView xWindow="0" yWindow="0" windowWidth="16530" windowHeight="12105"/>
  </bookViews>
  <sheets>
    <sheet name="経費算定書(一般使用成績調査）" sheetId="1" r:id="rId1"/>
    <sheet name="経費算定書(特定使用成績調査、使用成績比較調査）" sheetId="5" r:id="rId2"/>
    <sheet name="経費算定書(副作用・感染症・不具合報告）" sheetId="6" r:id="rId3"/>
  </sheets>
  <calcPr calcId="162913"/>
</workbook>
</file>

<file path=xl/calcChain.xml><?xml version="1.0" encoding="utf-8"?>
<calcChain xmlns="http://schemas.openxmlformats.org/spreadsheetml/2006/main">
  <c r="U27" i="6" l="1"/>
  <c r="U25" i="5"/>
  <c r="U23" i="1"/>
  <c r="V31" i="6" l="1"/>
  <c r="V32" i="6" s="1"/>
  <c r="U30" i="1"/>
  <c r="V31" i="1" s="1"/>
  <c r="U30" i="6"/>
  <c r="U30" i="5"/>
  <c r="V31" i="5" s="1"/>
  <c r="V33" i="6" l="1"/>
  <c r="V32" i="5"/>
  <c r="V33" i="5" s="1"/>
  <c r="V32" i="1" l="1"/>
  <c r="V33" i="1" s="1"/>
</calcChain>
</file>

<file path=xl/sharedStrings.xml><?xml version="1.0" encoding="utf-8"?>
<sst xmlns="http://schemas.openxmlformats.org/spreadsheetml/2006/main" count="132" uniqueCount="46">
  <si>
    <t>年</t>
  </si>
  <si>
    <t>月</t>
  </si>
  <si>
    <t>日</t>
  </si>
  <si>
    <t>病　院　長　　　　殿</t>
  </si>
  <si>
    <t>1．</t>
  </si>
  <si>
    <t>２．</t>
  </si>
  <si>
    <t>３．</t>
  </si>
  <si>
    <t>（必要とする内容について記入すること）</t>
  </si>
  <si>
    <t>報告書作成経費</t>
  </si>
  <si>
    <t>整理番号</t>
    <rPh sb="0" eb="2">
      <t>セイリ</t>
    </rPh>
    <rPh sb="2" eb="4">
      <t>バンゴウ</t>
    </rPh>
    <phoneticPr fontId="1"/>
  </si>
  <si>
    <t>西暦</t>
    <rPh sb="0" eb="2">
      <t>セイレキ</t>
    </rPh>
    <phoneticPr fontId="1"/>
  </si>
  <si>
    <t>診療科等の長</t>
    <rPh sb="3" eb="4">
      <t>トウ</t>
    </rPh>
    <phoneticPr fontId="1"/>
  </si>
  <si>
    <t>調査課題名</t>
    <rPh sb="0" eb="2">
      <t>チョウサ</t>
    </rPh>
    <rPh sb="2" eb="4">
      <t>カダイ</t>
    </rPh>
    <rPh sb="4" eb="5">
      <t>メイ</t>
    </rPh>
    <phoneticPr fontId="1"/>
  </si>
  <si>
    <t>調査依頼者</t>
    <rPh sb="0" eb="2">
      <t>チョウサ</t>
    </rPh>
    <rPh sb="2" eb="5">
      <t>イライシャ</t>
    </rPh>
    <phoneticPr fontId="1"/>
  </si>
  <si>
    <t>症例数</t>
    <rPh sb="0" eb="2">
      <t>ショウレイ</t>
    </rPh>
    <phoneticPr fontId="1"/>
  </si>
  <si>
    <t>症例</t>
    <rPh sb="0" eb="2">
      <t>ショウレイ</t>
    </rPh>
    <phoneticPr fontId="1"/>
  </si>
  <si>
    <t>４.</t>
    <phoneticPr fontId="1"/>
  </si>
  <si>
    <t>報告書数</t>
    <rPh sb="0" eb="3">
      <t>ホウコクショ</t>
    </rPh>
    <rPh sb="3" eb="4">
      <t>スウ</t>
    </rPh>
    <phoneticPr fontId="1"/>
  </si>
  <si>
    <t>５.</t>
    <phoneticPr fontId="1"/>
  </si>
  <si>
    <t>調査に要する経費</t>
    <rPh sb="0" eb="2">
      <t>チョウサ</t>
    </rPh>
    <phoneticPr fontId="1"/>
  </si>
  <si>
    <t>（必要とする内容について記入すること）</t>
    <rPh sb="1" eb="3">
      <t>ヒツヨウ</t>
    </rPh>
    <rPh sb="6" eb="8">
      <t>ナイヨウ</t>
    </rPh>
    <rPh sb="12" eb="14">
      <t>キニュウ</t>
    </rPh>
    <phoneticPr fontId="1"/>
  </si>
  <si>
    <t>項    　　　　　　　　　　 　目</t>
    <phoneticPr fontId="1"/>
  </si>
  <si>
    <t>金  額 （円）</t>
    <phoneticPr fontId="1"/>
  </si>
  <si>
    <t>管理費</t>
    <rPh sb="0" eb="3">
      <t>カンリヒ</t>
    </rPh>
    <phoneticPr fontId="1"/>
  </si>
  <si>
    <t>小計</t>
    <rPh sb="0" eb="2">
      <t>ショウケイ</t>
    </rPh>
    <phoneticPr fontId="1"/>
  </si>
  <si>
    <t>直接経費の合計</t>
    <phoneticPr fontId="1"/>
  </si>
  <si>
    <t>①</t>
    <phoneticPr fontId="1"/>
  </si>
  <si>
    <t>間接経費</t>
    <rPh sb="0" eb="2">
      <t>カンセツ</t>
    </rPh>
    <rPh sb="2" eb="4">
      <t>ケイヒ</t>
    </rPh>
    <phoneticPr fontId="1"/>
  </si>
  <si>
    <t>上記直接経費の30%</t>
    <phoneticPr fontId="1"/>
  </si>
  <si>
    <t>②</t>
    <phoneticPr fontId="1"/>
  </si>
  <si>
    <t>契約金額　（①　+　②）</t>
    <rPh sb="2" eb="4">
      <t>キンガク</t>
    </rPh>
    <phoneticPr fontId="1"/>
  </si>
  <si>
    <t>注）</t>
    <rPh sb="0" eb="1">
      <t>チュウ</t>
    </rPh>
    <phoneticPr fontId="1"/>
  </si>
  <si>
    <t>「旅費」は国内旅行に限る。</t>
    <phoneticPr fontId="1"/>
  </si>
  <si>
    <t>　副作用・感染症・不具合報告</t>
    <rPh sb="1" eb="4">
      <t>フクサヨウ</t>
    </rPh>
    <rPh sb="5" eb="8">
      <t>カンセンショウ</t>
    </rPh>
    <rPh sb="9" eb="12">
      <t>フグアイ</t>
    </rPh>
    <rPh sb="12" eb="14">
      <t>ホウコク</t>
    </rPh>
    <phoneticPr fontId="1"/>
  </si>
  <si>
    <t>　特定使用成績調査 ・ 使用成績比較調査</t>
    <rPh sb="1" eb="3">
      <t>トクテイ</t>
    </rPh>
    <rPh sb="3" eb="5">
      <t>シヨウ</t>
    </rPh>
    <rPh sb="5" eb="7">
      <t>セイセキ</t>
    </rPh>
    <rPh sb="7" eb="9">
      <t>チョウサ</t>
    </rPh>
    <phoneticPr fontId="1"/>
  </si>
  <si>
    <t>特殊対応費</t>
    <rPh sb="0" eb="2">
      <t>トクシュ</t>
    </rPh>
    <rPh sb="2" eb="4">
      <t>タイオウ</t>
    </rPh>
    <rPh sb="4" eb="5">
      <t>ヒ</t>
    </rPh>
    <phoneticPr fontId="1"/>
  </si>
  <si>
    <t>算定内訳</t>
    <rPh sb="0" eb="2">
      <t>サンテイ</t>
    </rPh>
    <rPh sb="2" eb="4">
      <t>ウチワケ</t>
    </rPh>
    <phoneticPr fontId="1"/>
  </si>
  <si>
    <t>直接経費の合計</t>
    <phoneticPr fontId="1"/>
  </si>
  <si>
    <t>①</t>
    <phoneticPr fontId="1"/>
  </si>
  <si>
    <t>②</t>
    <phoneticPr fontId="1"/>
  </si>
  <si>
    <t>　一般使用成績調査</t>
    <rPh sb="1" eb="3">
      <t>イッパン</t>
    </rPh>
    <rPh sb="3" eb="5">
      <t>シヨウ</t>
    </rPh>
    <rPh sb="5" eb="7">
      <t>セイセキ</t>
    </rPh>
    <rPh sb="7" eb="9">
      <t>チョウサ</t>
    </rPh>
    <phoneticPr fontId="1"/>
  </si>
  <si>
    <t>　（報告書作成経費＋特殊対応費）×10%</t>
    <rPh sb="10" eb="12">
      <t>トクシュ</t>
    </rPh>
    <rPh sb="12" eb="14">
      <t>タイオウ</t>
    </rPh>
    <phoneticPr fontId="1"/>
  </si>
  <si>
    <t>製造販売後調査経費算定書</t>
    <rPh sb="0" eb="2">
      <t>セイゾウ</t>
    </rPh>
    <rPh sb="2" eb="5">
      <t>ハンバイゴ</t>
    </rPh>
    <rPh sb="5" eb="7">
      <t>チョウサ</t>
    </rPh>
    <rPh sb="7" eb="9">
      <t>ケイヒ</t>
    </rPh>
    <rPh sb="9" eb="11">
      <t>サンテイ</t>
    </rPh>
    <rPh sb="11" eb="12">
      <t>ショ</t>
    </rPh>
    <phoneticPr fontId="1"/>
  </si>
  <si>
    <t>（20,000円＋消費税相当額）×報告書数</t>
    <phoneticPr fontId="1"/>
  </si>
  <si>
    <t>（30,000円＋消費税相当額）×報告書数</t>
    <phoneticPr fontId="1"/>
  </si>
  <si>
    <t>冊</t>
    <rPh sb="0" eb="1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</si>
</sst>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3" fillId="0" borderId="0" xfId="0" applyFont="1" applyBorder="1" applyAlignment="1"/>
    <xf numFmtId="0" fontId="3" fillId="0" borderId="1" xfId="0" applyFont="1" applyBorder="1"/>
    <xf numFmtId="0" fontId="3" fillId="0" borderId="0" xfId="0" applyFont="1" applyFill="1"/>
    <xf numFmtId="49" fontId="3" fillId="0" borderId="0" xfId="0" applyNumberFormat="1" applyFont="1"/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/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Border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2" xfId="0" applyFont="1" applyBorder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16" xfId="0" applyFont="1" applyBorder="1"/>
    <xf numFmtId="0" fontId="5" fillId="0" borderId="17" xfId="0" applyFont="1" applyBorder="1" applyAlignment="1">
      <alignment vertical="center"/>
    </xf>
    <xf numFmtId="0" fontId="3" fillId="0" borderId="17" xfId="0" applyFont="1" applyBorder="1"/>
    <xf numFmtId="0" fontId="3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3" fillId="0" borderId="18" xfId="0" applyFont="1" applyBorder="1"/>
    <xf numFmtId="0" fontId="3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vertical="distributed" textRotation="255"/>
    </xf>
    <xf numFmtId="0" fontId="5" fillId="0" borderId="5" xfId="0" applyFont="1" applyFill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177" fontId="3" fillId="0" borderId="5" xfId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9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0" fontId="6" fillId="0" borderId="0" xfId="0" applyFont="1" applyAlignment="1">
      <alignment horizontal="distributed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distributed" vertical="center"/>
    </xf>
    <xf numFmtId="0" fontId="3" fillId="0" borderId="1" xfId="0" applyFont="1" applyBorder="1" applyAlignment="1">
      <alignment horizont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7" fontId="3" fillId="0" borderId="10" xfId="1" applyNumberFormat="1" applyFont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8</xdr:row>
      <xdr:rowOff>9525</xdr:rowOff>
    </xdr:from>
    <xdr:to>
      <xdr:col>24</xdr:col>
      <xdr:colOff>200025</xdr:colOff>
      <xdr:row>8</xdr:row>
      <xdr:rowOff>161925</xdr:rowOff>
    </xdr:to>
    <xdr:sp macro="" textlink="" fLocksText="0">
      <xdr:nvSpPr>
        <xdr:cNvPr id="1025" name="Oval 1"/>
        <xdr:cNvSpPr>
          <a:spLocks noChangeArrowheads="1"/>
        </xdr:cNvSpPr>
      </xdr:nvSpPr>
      <xdr:spPr bwMode="auto">
        <a:xfrm>
          <a:off x="6467475" y="1438275"/>
          <a:ext cx="152400" cy="152400"/>
        </a:xfrm>
        <a:prstGeom prst="ellipse">
          <a:avLst/>
        </a:prstGeom>
        <a:solidFill>
          <a:srgbClr val="FFFFFF"/>
        </a:solidFill>
        <a:ln w="324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0</xdr:colOff>
      <xdr:row>21</xdr:row>
      <xdr:rowOff>333375</xdr:rowOff>
    </xdr:from>
    <xdr:to>
      <xdr:col>13</xdr:col>
      <xdr:colOff>228600</xdr:colOff>
      <xdr:row>23</xdr:row>
      <xdr:rowOff>38100</xdr:rowOff>
    </xdr:to>
    <xdr:sp macro="" textlink="">
      <xdr:nvSpPr>
        <xdr:cNvPr id="1049" name="Oval 5"/>
        <xdr:cNvSpPr>
          <a:spLocks noChangeArrowheads="1"/>
        </xdr:cNvSpPr>
      </xdr:nvSpPr>
      <xdr:spPr bwMode="auto">
        <a:xfrm>
          <a:off x="2295525" y="3952875"/>
          <a:ext cx="1238250" cy="2952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8</xdr:row>
      <xdr:rowOff>9525</xdr:rowOff>
    </xdr:from>
    <xdr:to>
      <xdr:col>24</xdr:col>
      <xdr:colOff>200025</xdr:colOff>
      <xdr:row>8</xdr:row>
      <xdr:rowOff>161925</xdr:rowOff>
    </xdr:to>
    <xdr:sp macro="" textlink="" fLocksText="0">
      <xdr:nvSpPr>
        <xdr:cNvPr id="2" name="Oval 1"/>
        <xdr:cNvSpPr>
          <a:spLocks noChangeArrowheads="1"/>
        </xdr:cNvSpPr>
      </xdr:nvSpPr>
      <xdr:spPr bwMode="auto">
        <a:xfrm>
          <a:off x="6467475" y="1438275"/>
          <a:ext cx="152400" cy="152400"/>
        </a:xfrm>
        <a:prstGeom prst="ellipse">
          <a:avLst/>
        </a:prstGeom>
        <a:solidFill>
          <a:srgbClr val="FFFFFF"/>
        </a:solidFill>
        <a:ln w="324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228600</xdr:colOff>
      <xdr:row>23</xdr:row>
      <xdr:rowOff>161925</xdr:rowOff>
    </xdr:from>
    <xdr:to>
      <xdr:col>18</xdr:col>
      <xdr:colOff>47625</xdr:colOff>
      <xdr:row>25</xdr:row>
      <xdr:rowOff>38100</xdr:rowOff>
    </xdr:to>
    <xdr:sp macro="" textlink="">
      <xdr:nvSpPr>
        <xdr:cNvPr id="3" name="Oval 5"/>
        <xdr:cNvSpPr>
          <a:spLocks noChangeArrowheads="1"/>
        </xdr:cNvSpPr>
      </xdr:nvSpPr>
      <xdr:spPr bwMode="auto">
        <a:xfrm>
          <a:off x="2286000" y="4371975"/>
          <a:ext cx="2495550" cy="2952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8</xdr:row>
      <xdr:rowOff>9525</xdr:rowOff>
    </xdr:from>
    <xdr:to>
      <xdr:col>24</xdr:col>
      <xdr:colOff>200025</xdr:colOff>
      <xdr:row>8</xdr:row>
      <xdr:rowOff>161925</xdr:rowOff>
    </xdr:to>
    <xdr:sp macro="" textlink="" fLocksText="0">
      <xdr:nvSpPr>
        <xdr:cNvPr id="2" name="Oval 1"/>
        <xdr:cNvSpPr>
          <a:spLocks noChangeArrowheads="1"/>
        </xdr:cNvSpPr>
      </xdr:nvSpPr>
      <xdr:spPr bwMode="auto">
        <a:xfrm>
          <a:off x="6467475" y="1438275"/>
          <a:ext cx="152400" cy="152400"/>
        </a:xfrm>
        <a:prstGeom prst="ellipse">
          <a:avLst/>
        </a:prstGeom>
        <a:solidFill>
          <a:srgbClr val="FFFFFF"/>
        </a:solidFill>
        <a:ln w="324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0</xdr:colOff>
      <xdr:row>25</xdr:row>
      <xdr:rowOff>161925</xdr:rowOff>
    </xdr:from>
    <xdr:to>
      <xdr:col>15</xdr:col>
      <xdr:colOff>171450</xdr:colOff>
      <xdr:row>27</xdr:row>
      <xdr:rowOff>38100</xdr:rowOff>
    </xdr:to>
    <xdr:sp macro="" textlink="">
      <xdr:nvSpPr>
        <xdr:cNvPr id="3" name="Oval 5"/>
        <xdr:cNvSpPr>
          <a:spLocks noChangeArrowheads="1"/>
        </xdr:cNvSpPr>
      </xdr:nvSpPr>
      <xdr:spPr bwMode="auto">
        <a:xfrm>
          <a:off x="2295525" y="4791075"/>
          <a:ext cx="1752600" cy="2952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Y36"/>
  <sheetViews>
    <sheetView showGridLines="0" tabSelected="1" workbookViewId="0"/>
  </sheetViews>
  <sheetFormatPr defaultColWidth="3.625" defaultRowHeight="13.5" x14ac:dyDescent="0.15"/>
  <cols>
    <col min="1" max="6" width="3.625" style="2"/>
    <col min="7" max="7" width="2.375" style="2" customWidth="1"/>
    <col min="8" max="8" width="2.875" style="2" customWidth="1"/>
    <col min="9" max="9" width="3.125" style="2" customWidth="1"/>
    <col min="10" max="10" width="3.625" style="2"/>
    <col min="11" max="11" width="2.125" style="2" customWidth="1"/>
    <col min="12" max="21" width="3.75" style="2" customWidth="1"/>
    <col min="22" max="16384" width="3.625" style="2"/>
  </cols>
  <sheetData>
    <row r="1" spans="1:25" ht="14.25" thickBot="1" x14ac:dyDescent="0.2">
      <c r="A1" s="1"/>
      <c r="R1" s="76" t="s">
        <v>9</v>
      </c>
      <c r="S1" s="77"/>
      <c r="T1" s="78"/>
      <c r="U1" s="79"/>
      <c r="V1" s="79"/>
      <c r="W1" s="79"/>
      <c r="X1" s="79"/>
      <c r="Y1" s="80"/>
    </row>
    <row r="2" spans="1:25" ht="12" customHeight="1" x14ac:dyDescent="0.15">
      <c r="R2" s="3"/>
      <c r="S2" s="3"/>
      <c r="T2" s="3"/>
      <c r="U2" s="3"/>
      <c r="V2" s="3"/>
      <c r="W2" s="3"/>
      <c r="X2" s="3"/>
    </row>
    <row r="3" spans="1:25" x14ac:dyDescent="0.15">
      <c r="R3" s="4" t="s">
        <v>10</v>
      </c>
      <c r="S3" s="4"/>
      <c r="T3" s="4"/>
      <c r="U3" s="5" t="s">
        <v>0</v>
      </c>
      <c r="V3" s="4"/>
      <c r="W3" s="5" t="s">
        <v>1</v>
      </c>
      <c r="X3" s="4"/>
      <c r="Y3" s="5" t="s">
        <v>2</v>
      </c>
    </row>
    <row r="5" spans="1:25" ht="18.75" x14ac:dyDescent="0.2">
      <c r="B5" s="6"/>
      <c r="C5" s="6"/>
      <c r="D5" s="83" t="s">
        <v>42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6"/>
      <c r="X5" s="6"/>
      <c r="Y5" s="6"/>
    </row>
    <row r="6" spans="1:25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8" spans="1:25" x14ac:dyDescent="0.15">
      <c r="A8" s="2" t="s">
        <v>3</v>
      </c>
    </row>
    <row r="9" spans="1:25" ht="13.5" customHeight="1" x14ac:dyDescent="0.15">
      <c r="N9" s="82" t="s">
        <v>11</v>
      </c>
      <c r="O9" s="82"/>
      <c r="P9" s="82"/>
      <c r="Q9" s="82"/>
      <c r="R9" s="82"/>
      <c r="U9" s="81"/>
      <c r="V9" s="81"/>
      <c r="W9" s="81"/>
      <c r="X9" s="81"/>
    </row>
    <row r="11" spans="1:25" x14ac:dyDescent="0.15">
      <c r="H11" s="7"/>
    </row>
    <row r="12" spans="1:25" ht="15" customHeight="1" x14ac:dyDescent="0.15">
      <c r="A12" s="2" t="s">
        <v>4</v>
      </c>
      <c r="B12" s="64" t="s">
        <v>12</v>
      </c>
      <c r="C12" s="64"/>
      <c r="D12" s="64"/>
      <c r="E12" s="64"/>
      <c r="F12" s="64"/>
      <c r="G12" s="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3"/>
      <c r="X12" s="3"/>
      <c r="Y12" s="3"/>
    </row>
    <row r="14" spans="1:25" ht="13.5" customHeight="1" x14ac:dyDescent="0.15">
      <c r="A14" s="2" t="s">
        <v>5</v>
      </c>
      <c r="B14" s="64" t="s">
        <v>13</v>
      </c>
      <c r="C14" s="64"/>
      <c r="D14" s="64"/>
      <c r="E14" s="64"/>
      <c r="F14" s="64"/>
      <c r="G14" s="3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"/>
    </row>
    <row r="16" spans="1:25" ht="13.5" customHeight="1" x14ac:dyDescent="0.15">
      <c r="A16" s="2" t="s">
        <v>6</v>
      </c>
      <c r="B16" s="85" t="s">
        <v>14</v>
      </c>
      <c r="C16" s="85"/>
      <c r="D16" s="85"/>
      <c r="E16" s="85"/>
      <c r="F16" s="85"/>
      <c r="G16" s="3"/>
      <c r="H16" s="86"/>
      <c r="I16" s="86"/>
      <c r="J16" s="86"/>
      <c r="K16" s="86"/>
      <c r="L16" s="2" t="s">
        <v>15</v>
      </c>
    </row>
    <row r="17" spans="1:25" x14ac:dyDescent="0.15">
      <c r="B17" s="9"/>
      <c r="C17" s="9"/>
      <c r="D17" s="9"/>
      <c r="E17" s="9"/>
      <c r="F17" s="9"/>
    </row>
    <row r="18" spans="1:25" x14ac:dyDescent="0.15">
      <c r="A18" s="10" t="s">
        <v>16</v>
      </c>
      <c r="B18" s="85" t="s">
        <v>17</v>
      </c>
      <c r="C18" s="85"/>
      <c r="D18" s="85"/>
      <c r="E18" s="85"/>
      <c r="F18" s="85"/>
      <c r="H18" s="86"/>
      <c r="I18" s="86"/>
      <c r="J18" s="86"/>
      <c r="K18" s="86"/>
      <c r="L18" s="2" t="s">
        <v>45</v>
      </c>
    </row>
    <row r="19" spans="1:25" x14ac:dyDescent="0.15">
      <c r="B19" s="9"/>
      <c r="C19" s="9"/>
      <c r="D19" s="9"/>
      <c r="E19" s="9"/>
      <c r="F19" s="9"/>
    </row>
    <row r="20" spans="1:25" ht="13.5" customHeight="1" x14ac:dyDescent="0.15">
      <c r="A20" s="10" t="s">
        <v>18</v>
      </c>
      <c r="B20" s="64" t="s">
        <v>19</v>
      </c>
      <c r="C20" s="64"/>
      <c r="D20" s="64"/>
      <c r="E20" s="64"/>
      <c r="F20" s="64" t="s">
        <v>7</v>
      </c>
      <c r="G20" s="2" t="s">
        <v>20</v>
      </c>
    </row>
    <row r="21" spans="1:25" ht="9" customHeight="1" x14ac:dyDescent="0.15"/>
    <row r="22" spans="1:25" ht="30" customHeight="1" x14ac:dyDescent="0.15">
      <c r="A22" s="43" t="s">
        <v>21</v>
      </c>
      <c r="B22" s="44"/>
      <c r="C22" s="44"/>
      <c r="D22" s="44"/>
      <c r="E22" s="44"/>
      <c r="F22" s="44"/>
      <c r="G22" s="44"/>
      <c r="H22" s="44"/>
      <c r="I22" s="45"/>
      <c r="J22" s="12"/>
      <c r="K22" s="11"/>
      <c r="L22" s="54" t="s">
        <v>36</v>
      </c>
      <c r="M22" s="54"/>
      <c r="N22" s="54"/>
      <c r="O22" s="54"/>
      <c r="P22" s="54"/>
      <c r="Q22" s="54"/>
      <c r="R22" s="54"/>
      <c r="S22" s="11"/>
      <c r="T22" s="11"/>
      <c r="U22" s="43" t="s">
        <v>22</v>
      </c>
      <c r="V22" s="44"/>
      <c r="W22" s="44"/>
      <c r="X22" s="44"/>
      <c r="Y22" s="45"/>
    </row>
    <row r="23" spans="1:25" ht="17.100000000000001" customHeight="1" x14ac:dyDescent="0.15">
      <c r="A23" s="39"/>
      <c r="B23" s="13"/>
      <c r="C23" s="46" t="s">
        <v>8</v>
      </c>
      <c r="D23" s="46"/>
      <c r="E23" s="46"/>
      <c r="F23" s="46"/>
      <c r="G23" s="46"/>
      <c r="H23" s="46"/>
      <c r="I23" s="14"/>
      <c r="J23" s="40" t="s">
        <v>40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48">
        <f>20000*1.1*H18</f>
        <v>0</v>
      </c>
      <c r="V23" s="49"/>
      <c r="W23" s="49"/>
      <c r="X23" s="49"/>
      <c r="Y23" s="50"/>
    </row>
    <row r="24" spans="1:25" ht="17.100000000000001" customHeight="1" x14ac:dyDescent="0.15">
      <c r="A24" s="39"/>
      <c r="B24" s="17"/>
      <c r="C24" s="47"/>
      <c r="D24" s="47"/>
      <c r="E24" s="47"/>
      <c r="F24" s="47"/>
      <c r="G24" s="47"/>
      <c r="H24" s="47"/>
      <c r="I24" s="18"/>
      <c r="J24" s="41" t="s">
        <v>43</v>
      </c>
      <c r="K24" s="33"/>
      <c r="L24" s="19"/>
      <c r="O24" s="20"/>
      <c r="P24" s="20"/>
      <c r="Q24" s="20"/>
      <c r="R24" s="20"/>
      <c r="S24" s="20"/>
      <c r="T24" s="20"/>
      <c r="U24" s="51"/>
      <c r="V24" s="52"/>
      <c r="W24" s="52"/>
      <c r="X24" s="52"/>
      <c r="Y24" s="53"/>
    </row>
    <row r="25" spans="1:25" ht="17.100000000000001" customHeight="1" x14ac:dyDescent="0.15">
      <c r="A25" s="42"/>
      <c r="B25" s="17"/>
      <c r="C25" s="47"/>
      <c r="D25" s="47"/>
      <c r="E25" s="47"/>
      <c r="F25" s="47"/>
      <c r="G25" s="47"/>
      <c r="H25" s="47"/>
      <c r="I25" s="18"/>
      <c r="J25" s="32" t="s">
        <v>34</v>
      </c>
      <c r="K25" s="14"/>
      <c r="L25" s="14"/>
      <c r="M25" s="14"/>
      <c r="N25" s="14"/>
      <c r="O25" s="14"/>
      <c r="P25" s="14"/>
      <c r="Q25" s="14"/>
      <c r="R25" s="14"/>
      <c r="S25" s="14"/>
      <c r="T25" s="15"/>
      <c r="U25" s="55"/>
      <c r="V25" s="56"/>
      <c r="W25" s="56"/>
      <c r="X25" s="56"/>
      <c r="Y25" s="57"/>
    </row>
    <row r="26" spans="1:25" s="23" customFormat="1" ht="17.100000000000001" customHeight="1" x14ac:dyDescent="0.15">
      <c r="A26" s="42"/>
      <c r="B26" s="21"/>
      <c r="C26" s="47"/>
      <c r="D26" s="47"/>
      <c r="E26" s="47"/>
      <c r="F26" s="47"/>
      <c r="G26" s="47"/>
      <c r="H26" s="47"/>
      <c r="I26" s="18"/>
      <c r="J26" s="41" t="s">
        <v>44</v>
      </c>
      <c r="K26" s="33"/>
      <c r="L26" s="19"/>
      <c r="O26" s="33"/>
      <c r="P26" s="33"/>
      <c r="Q26" s="33"/>
      <c r="R26" s="33"/>
      <c r="S26" s="33"/>
      <c r="T26" s="33"/>
      <c r="U26" s="58"/>
      <c r="V26" s="59"/>
      <c r="W26" s="59"/>
      <c r="X26" s="59"/>
      <c r="Y26" s="60"/>
    </row>
    <row r="27" spans="1:25" s="23" customFormat="1" ht="17.100000000000001" customHeight="1" x14ac:dyDescent="0.15">
      <c r="A27" s="42"/>
      <c r="B27" s="21"/>
      <c r="C27" s="47"/>
      <c r="D27" s="47"/>
      <c r="E27" s="47"/>
      <c r="F27" s="47"/>
      <c r="G27" s="47"/>
      <c r="H27" s="47"/>
      <c r="I27" s="18"/>
      <c r="J27" s="32" t="s">
        <v>33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55"/>
      <c r="V27" s="56"/>
      <c r="W27" s="56"/>
      <c r="X27" s="56"/>
      <c r="Y27" s="57"/>
    </row>
    <row r="28" spans="1:25" s="23" customFormat="1" ht="17.100000000000001" customHeight="1" x14ac:dyDescent="0.15">
      <c r="A28" s="42"/>
      <c r="B28" s="21"/>
      <c r="C28" s="47"/>
      <c r="D28" s="47"/>
      <c r="E28" s="47"/>
      <c r="F28" s="47"/>
      <c r="G28" s="47"/>
      <c r="H28" s="47"/>
      <c r="I28" s="18"/>
      <c r="J28" s="41" t="s">
        <v>43</v>
      </c>
      <c r="K28" s="33"/>
      <c r="L28" s="19"/>
      <c r="O28" s="22"/>
      <c r="P28" s="22"/>
      <c r="Q28" s="22"/>
      <c r="R28" s="22"/>
      <c r="S28" s="22"/>
      <c r="T28" s="22"/>
      <c r="U28" s="58"/>
      <c r="V28" s="59"/>
      <c r="W28" s="59"/>
      <c r="X28" s="59"/>
      <c r="Y28" s="60"/>
    </row>
    <row r="29" spans="1:25" s="23" customFormat="1" ht="30" customHeight="1" x14ac:dyDescent="0.15">
      <c r="A29" s="42"/>
      <c r="B29" s="32"/>
      <c r="C29" s="54" t="s">
        <v>35</v>
      </c>
      <c r="D29" s="54"/>
      <c r="E29" s="54"/>
      <c r="F29" s="54"/>
      <c r="G29" s="54"/>
      <c r="H29" s="54"/>
      <c r="I29" s="14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61">
        <v>0</v>
      </c>
      <c r="V29" s="62"/>
      <c r="W29" s="62"/>
      <c r="X29" s="62"/>
      <c r="Y29" s="63"/>
    </row>
    <row r="30" spans="1:25" ht="33" customHeight="1" thickBot="1" x14ac:dyDescent="0.2">
      <c r="A30" s="25"/>
      <c r="B30" s="26"/>
      <c r="C30" s="69" t="s">
        <v>23</v>
      </c>
      <c r="D30" s="69"/>
      <c r="E30" s="69"/>
      <c r="F30" s="69"/>
      <c r="G30" s="69"/>
      <c r="H30" s="69"/>
      <c r="I30" s="27"/>
      <c r="J30" s="26" t="s">
        <v>41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73">
        <f>(U23+U29)*0.1</f>
        <v>0</v>
      </c>
      <c r="V30" s="74"/>
      <c r="W30" s="74"/>
      <c r="X30" s="74"/>
      <c r="Y30" s="75"/>
    </row>
    <row r="31" spans="1:25" ht="36" customHeight="1" thickBot="1" x14ac:dyDescent="0.2">
      <c r="A31" s="28"/>
      <c r="B31" s="29"/>
      <c r="C31" s="68" t="s">
        <v>24</v>
      </c>
      <c r="D31" s="68"/>
      <c r="E31" s="68"/>
      <c r="F31" s="68"/>
      <c r="G31" s="68"/>
      <c r="H31" s="68"/>
      <c r="I31" s="29"/>
      <c r="J31" s="35"/>
      <c r="K31" s="68" t="s">
        <v>37</v>
      </c>
      <c r="L31" s="68"/>
      <c r="M31" s="68"/>
      <c r="N31" s="68"/>
      <c r="O31" s="68"/>
      <c r="P31" s="68"/>
      <c r="Q31" s="68"/>
      <c r="R31" s="68"/>
      <c r="S31" s="68"/>
      <c r="T31" s="29"/>
      <c r="U31" s="36" t="s">
        <v>38</v>
      </c>
      <c r="V31" s="70">
        <f>U23+U29+U30</f>
        <v>0</v>
      </c>
      <c r="W31" s="70"/>
      <c r="X31" s="70"/>
      <c r="Y31" s="71"/>
    </row>
    <row r="32" spans="1:25" ht="36" customHeight="1" thickBot="1" x14ac:dyDescent="0.2">
      <c r="A32" s="24"/>
      <c r="B32" s="29"/>
      <c r="C32" s="68" t="s">
        <v>27</v>
      </c>
      <c r="D32" s="68"/>
      <c r="E32" s="68"/>
      <c r="F32" s="68"/>
      <c r="G32" s="68"/>
      <c r="H32" s="68"/>
      <c r="I32" s="29"/>
      <c r="J32" s="35"/>
      <c r="K32" s="68" t="s">
        <v>28</v>
      </c>
      <c r="L32" s="68"/>
      <c r="M32" s="68"/>
      <c r="N32" s="68"/>
      <c r="O32" s="68"/>
      <c r="P32" s="68"/>
      <c r="Q32" s="68"/>
      <c r="R32" s="68"/>
      <c r="S32" s="68"/>
      <c r="T32" s="29"/>
      <c r="U32" s="38" t="s">
        <v>39</v>
      </c>
      <c r="V32" s="70">
        <f>ROUND(V31*0.3,0)</f>
        <v>0</v>
      </c>
      <c r="W32" s="70"/>
      <c r="X32" s="70"/>
      <c r="Y32" s="72"/>
    </row>
    <row r="33" spans="1:25" ht="36" customHeight="1" thickBot="1" x14ac:dyDescent="0.2">
      <c r="A33" s="28"/>
      <c r="B33" s="30"/>
      <c r="C33" s="30"/>
      <c r="D33" s="30"/>
      <c r="E33" s="30"/>
      <c r="F33" s="30"/>
      <c r="G33" s="30"/>
      <c r="H33" s="67" t="s">
        <v>30</v>
      </c>
      <c r="I33" s="67"/>
      <c r="J33" s="67"/>
      <c r="K33" s="67"/>
      <c r="L33" s="67"/>
      <c r="M33" s="67"/>
      <c r="N33" s="30"/>
      <c r="O33" s="30"/>
      <c r="P33" s="30"/>
      <c r="Q33" s="30"/>
      <c r="R33" s="30"/>
      <c r="S33" s="30"/>
      <c r="T33" s="30"/>
      <c r="U33" s="37"/>
      <c r="V33" s="65">
        <f>V31+V32</f>
        <v>0</v>
      </c>
      <c r="W33" s="65"/>
      <c r="X33" s="65"/>
      <c r="Y33" s="66"/>
    </row>
    <row r="34" spans="1:25" ht="9" customHeight="1" x14ac:dyDescent="0.15">
      <c r="A34" s="3"/>
      <c r="B34" s="3"/>
      <c r="C34" s="3"/>
      <c r="D34" s="3"/>
      <c r="E34" s="3"/>
      <c r="F34" s="3"/>
      <c r="G34" s="3"/>
      <c r="H34" s="31"/>
      <c r="I34" s="31"/>
      <c r="J34" s="31"/>
      <c r="K34" s="31"/>
      <c r="L34" s="31"/>
      <c r="M34" s="3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5" x14ac:dyDescent="0.15">
      <c r="A35" s="5" t="s">
        <v>31</v>
      </c>
      <c r="B35" s="4" t="s">
        <v>32</v>
      </c>
    </row>
    <row r="36" spans="1:25" x14ac:dyDescent="0.15">
      <c r="B36" s="4"/>
      <c r="C36" s="4"/>
    </row>
  </sheetData>
  <mergeCells count="33">
    <mergeCell ref="B14:F14"/>
    <mergeCell ref="A6:Y6"/>
    <mergeCell ref="B12:F12"/>
    <mergeCell ref="B18:F18"/>
    <mergeCell ref="B16:F16"/>
    <mergeCell ref="H18:K18"/>
    <mergeCell ref="H16:K16"/>
    <mergeCell ref="R1:S1"/>
    <mergeCell ref="T1:Y1"/>
    <mergeCell ref="U9:X9"/>
    <mergeCell ref="N9:R9"/>
    <mergeCell ref="D5:V5"/>
    <mergeCell ref="B20:F20"/>
    <mergeCell ref="V33:Y33"/>
    <mergeCell ref="H33:M33"/>
    <mergeCell ref="C31:H31"/>
    <mergeCell ref="C32:H32"/>
    <mergeCell ref="K31:S31"/>
    <mergeCell ref="C30:H30"/>
    <mergeCell ref="V31:Y31"/>
    <mergeCell ref="V32:Y32"/>
    <mergeCell ref="K32:S32"/>
    <mergeCell ref="U30:Y30"/>
    <mergeCell ref="A25:A29"/>
    <mergeCell ref="A22:I22"/>
    <mergeCell ref="C23:H28"/>
    <mergeCell ref="U23:Y24"/>
    <mergeCell ref="L22:R22"/>
    <mergeCell ref="U22:Y22"/>
    <mergeCell ref="U27:Y28"/>
    <mergeCell ref="U25:Y26"/>
    <mergeCell ref="C29:H29"/>
    <mergeCell ref="U29:Y29"/>
  </mergeCells>
  <phoneticPr fontId="1"/>
  <pageMargins left="0.74791666666666667" right="0.41" top="0.98402777777777783" bottom="0.96" header="0.51180555555555562" footer="0.51180555555555562"/>
  <pageSetup paperSize="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36"/>
  <sheetViews>
    <sheetView showGridLines="0" workbookViewId="0">
      <selection activeCell="H18" sqref="H18:K18"/>
    </sheetView>
  </sheetViews>
  <sheetFormatPr defaultColWidth="3.625" defaultRowHeight="13.5" x14ac:dyDescent="0.15"/>
  <cols>
    <col min="1" max="6" width="3.625" style="2"/>
    <col min="7" max="7" width="2.375" style="2" customWidth="1"/>
    <col min="8" max="8" width="2.875" style="2" customWidth="1"/>
    <col min="9" max="9" width="3.125" style="2" customWidth="1"/>
    <col min="10" max="10" width="3.625" style="2"/>
    <col min="11" max="11" width="2.125" style="2" customWidth="1"/>
    <col min="12" max="21" width="3.75" style="2" customWidth="1"/>
    <col min="22" max="16384" width="3.625" style="2"/>
  </cols>
  <sheetData>
    <row r="1" spans="1:25" ht="14.25" thickBot="1" x14ac:dyDescent="0.2">
      <c r="A1" s="1"/>
      <c r="R1" s="76" t="s">
        <v>9</v>
      </c>
      <c r="S1" s="77"/>
      <c r="T1" s="78"/>
      <c r="U1" s="79"/>
      <c r="V1" s="79"/>
      <c r="W1" s="79"/>
      <c r="X1" s="79"/>
      <c r="Y1" s="80"/>
    </row>
    <row r="2" spans="1:25" ht="12" customHeight="1" x14ac:dyDescent="0.15">
      <c r="R2" s="3"/>
      <c r="S2" s="3"/>
      <c r="T2" s="3"/>
      <c r="U2" s="3"/>
      <c r="V2" s="3"/>
      <c r="W2" s="3"/>
      <c r="X2" s="3"/>
    </row>
    <row r="3" spans="1:25" x14ac:dyDescent="0.15">
      <c r="R3" s="4" t="s">
        <v>10</v>
      </c>
      <c r="S3" s="4"/>
      <c r="T3" s="4"/>
      <c r="U3" s="5" t="s">
        <v>0</v>
      </c>
      <c r="V3" s="4"/>
      <c r="W3" s="5" t="s">
        <v>1</v>
      </c>
      <c r="X3" s="4"/>
      <c r="Y3" s="5" t="s">
        <v>2</v>
      </c>
    </row>
    <row r="5" spans="1:25" ht="18.75" x14ac:dyDescent="0.2">
      <c r="B5" s="6"/>
      <c r="C5" s="6"/>
      <c r="D5" s="83" t="s">
        <v>42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6"/>
      <c r="X5" s="6"/>
      <c r="Y5" s="6"/>
    </row>
    <row r="6" spans="1:25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8" spans="1:25" x14ac:dyDescent="0.15">
      <c r="A8" s="2" t="s">
        <v>3</v>
      </c>
    </row>
    <row r="9" spans="1:25" ht="13.5" customHeight="1" x14ac:dyDescent="0.15">
      <c r="N9" s="82" t="s">
        <v>11</v>
      </c>
      <c r="O9" s="82"/>
      <c r="P9" s="82"/>
      <c r="Q9" s="82"/>
      <c r="R9" s="82"/>
      <c r="U9" s="81"/>
      <c r="V9" s="81"/>
      <c r="W9" s="81"/>
      <c r="X9" s="81"/>
    </row>
    <row r="11" spans="1:25" x14ac:dyDescent="0.15">
      <c r="H11" s="7"/>
    </row>
    <row r="12" spans="1:25" ht="15" customHeight="1" x14ac:dyDescent="0.15">
      <c r="A12" s="2" t="s">
        <v>4</v>
      </c>
      <c r="B12" s="64" t="s">
        <v>12</v>
      </c>
      <c r="C12" s="64"/>
      <c r="D12" s="64"/>
      <c r="E12" s="64"/>
      <c r="F12" s="64"/>
      <c r="G12" s="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3"/>
      <c r="X12" s="3"/>
      <c r="Y12" s="3"/>
    </row>
    <row r="14" spans="1:25" ht="13.5" customHeight="1" x14ac:dyDescent="0.15">
      <c r="A14" s="2" t="s">
        <v>5</v>
      </c>
      <c r="B14" s="64" t="s">
        <v>13</v>
      </c>
      <c r="C14" s="64"/>
      <c r="D14" s="64"/>
      <c r="E14" s="64"/>
      <c r="F14" s="64"/>
      <c r="G14" s="3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"/>
    </row>
    <row r="16" spans="1:25" ht="13.5" customHeight="1" x14ac:dyDescent="0.15">
      <c r="A16" s="2" t="s">
        <v>6</v>
      </c>
      <c r="B16" s="85" t="s">
        <v>14</v>
      </c>
      <c r="C16" s="85"/>
      <c r="D16" s="85"/>
      <c r="E16" s="85"/>
      <c r="F16" s="85"/>
      <c r="G16" s="3"/>
      <c r="H16" s="86"/>
      <c r="I16" s="86"/>
      <c r="J16" s="86"/>
      <c r="K16" s="86"/>
      <c r="L16" s="2" t="s">
        <v>15</v>
      </c>
    </row>
    <row r="17" spans="1:25" x14ac:dyDescent="0.15">
      <c r="B17" s="9"/>
      <c r="C17" s="9"/>
      <c r="D17" s="9"/>
      <c r="E17" s="9"/>
      <c r="F17" s="9"/>
    </row>
    <row r="18" spans="1:25" x14ac:dyDescent="0.15">
      <c r="A18" s="10" t="s">
        <v>16</v>
      </c>
      <c r="B18" s="85" t="s">
        <v>17</v>
      </c>
      <c r="C18" s="85"/>
      <c r="D18" s="85"/>
      <c r="E18" s="85"/>
      <c r="F18" s="85"/>
      <c r="H18" s="86"/>
      <c r="I18" s="86"/>
      <c r="J18" s="86"/>
      <c r="K18" s="86"/>
      <c r="L18" s="2" t="s">
        <v>45</v>
      </c>
    </row>
    <row r="19" spans="1:25" x14ac:dyDescent="0.15">
      <c r="B19" s="9"/>
      <c r="C19" s="9"/>
      <c r="D19" s="9"/>
      <c r="E19" s="9"/>
      <c r="F19" s="9"/>
    </row>
    <row r="20" spans="1:25" ht="13.5" customHeight="1" x14ac:dyDescent="0.15">
      <c r="A20" s="10" t="s">
        <v>18</v>
      </c>
      <c r="B20" s="64" t="s">
        <v>19</v>
      </c>
      <c r="C20" s="64"/>
      <c r="D20" s="64"/>
      <c r="E20" s="64"/>
      <c r="F20" s="64" t="s">
        <v>7</v>
      </c>
      <c r="G20" s="2" t="s">
        <v>20</v>
      </c>
    </row>
    <row r="21" spans="1:25" ht="9" customHeight="1" x14ac:dyDescent="0.15"/>
    <row r="22" spans="1:25" ht="30" customHeight="1" x14ac:dyDescent="0.15">
      <c r="A22" s="43" t="s">
        <v>21</v>
      </c>
      <c r="B22" s="44"/>
      <c r="C22" s="44"/>
      <c r="D22" s="44"/>
      <c r="E22" s="44"/>
      <c r="F22" s="44"/>
      <c r="G22" s="44"/>
      <c r="H22" s="44"/>
      <c r="I22" s="45"/>
      <c r="J22" s="12"/>
      <c r="K22" s="11"/>
      <c r="L22" s="54" t="s">
        <v>36</v>
      </c>
      <c r="M22" s="54"/>
      <c r="N22" s="54"/>
      <c r="O22" s="54"/>
      <c r="P22" s="54"/>
      <c r="Q22" s="54"/>
      <c r="R22" s="54"/>
      <c r="S22" s="11"/>
      <c r="T22" s="11"/>
      <c r="U22" s="43" t="s">
        <v>22</v>
      </c>
      <c r="V22" s="44"/>
      <c r="W22" s="44"/>
      <c r="X22" s="44"/>
      <c r="Y22" s="45"/>
    </row>
    <row r="23" spans="1:25" ht="17.100000000000001" customHeight="1" x14ac:dyDescent="0.15">
      <c r="A23" s="39"/>
      <c r="B23" s="13"/>
      <c r="C23" s="46" t="s">
        <v>8</v>
      </c>
      <c r="D23" s="46"/>
      <c r="E23" s="46"/>
      <c r="F23" s="46"/>
      <c r="G23" s="46"/>
      <c r="H23" s="46"/>
      <c r="I23" s="14"/>
      <c r="J23" s="40" t="s">
        <v>40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87"/>
      <c r="V23" s="88"/>
      <c r="W23" s="88"/>
      <c r="X23" s="88"/>
      <c r="Y23" s="89"/>
    </row>
    <row r="24" spans="1:25" ht="17.100000000000001" customHeight="1" x14ac:dyDescent="0.15">
      <c r="A24" s="39"/>
      <c r="B24" s="17"/>
      <c r="C24" s="47"/>
      <c r="D24" s="47"/>
      <c r="E24" s="47"/>
      <c r="F24" s="47"/>
      <c r="G24" s="47"/>
      <c r="H24" s="47"/>
      <c r="I24" s="18"/>
      <c r="J24" s="41" t="s">
        <v>43</v>
      </c>
      <c r="K24" s="33"/>
      <c r="L24" s="19"/>
      <c r="O24" s="20"/>
      <c r="P24" s="20"/>
      <c r="Q24" s="20"/>
      <c r="R24" s="20"/>
      <c r="S24" s="20"/>
      <c r="T24" s="20"/>
      <c r="U24" s="90"/>
      <c r="V24" s="91"/>
      <c r="W24" s="91"/>
      <c r="X24" s="91"/>
      <c r="Y24" s="92"/>
    </row>
    <row r="25" spans="1:25" ht="17.100000000000001" customHeight="1" x14ac:dyDescent="0.15">
      <c r="A25" s="42"/>
      <c r="B25" s="17"/>
      <c r="C25" s="47"/>
      <c r="D25" s="47"/>
      <c r="E25" s="47"/>
      <c r="F25" s="47"/>
      <c r="G25" s="47"/>
      <c r="H25" s="47"/>
      <c r="I25" s="18"/>
      <c r="J25" s="32" t="s">
        <v>34</v>
      </c>
      <c r="K25" s="14"/>
      <c r="L25" s="14"/>
      <c r="M25" s="14"/>
      <c r="N25" s="14"/>
      <c r="O25" s="14"/>
      <c r="P25" s="14"/>
      <c r="Q25" s="14"/>
      <c r="R25" s="14"/>
      <c r="S25" s="14"/>
      <c r="T25" s="15"/>
      <c r="U25" s="48">
        <f>30000*1.1*H18</f>
        <v>0</v>
      </c>
      <c r="V25" s="49"/>
      <c r="W25" s="49"/>
      <c r="X25" s="49"/>
      <c r="Y25" s="50"/>
    </row>
    <row r="26" spans="1:25" s="23" customFormat="1" ht="17.100000000000001" customHeight="1" x14ac:dyDescent="0.15">
      <c r="A26" s="42"/>
      <c r="B26" s="21"/>
      <c r="C26" s="47"/>
      <c r="D26" s="47"/>
      <c r="E26" s="47"/>
      <c r="F26" s="47"/>
      <c r="G26" s="47"/>
      <c r="H26" s="47"/>
      <c r="I26" s="18"/>
      <c r="J26" s="41" t="s">
        <v>44</v>
      </c>
      <c r="K26" s="33"/>
      <c r="L26" s="19"/>
      <c r="O26" s="33"/>
      <c r="P26" s="33"/>
      <c r="Q26" s="33"/>
      <c r="R26" s="33"/>
      <c r="S26" s="33"/>
      <c r="T26" s="33"/>
      <c r="U26" s="93"/>
      <c r="V26" s="94"/>
      <c r="W26" s="94"/>
      <c r="X26" s="94"/>
      <c r="Y26" s="95"/>
    </row>
    <row r="27" spans="1:25" s="23" customFormat="1" ht="17.100000000000001" customHeight="1" x14ac:dyDescent="0.15">
      <c r="A27" s="42"/>
      <c r="B27" s="21"/>
      <c r="C27" s="47"/>
      <c r="D27" s="47"/>
      <c r="E27" s="47"/>
      <c r="F27" s="47"/>
      <c r="G27" s="47"/>
      <c r="H27" s="47"/>
      <c r="I27" s="18"/>
      <c r="J27" s="32" t="s">
        <v>33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55"/>
      <c r="V27" s="56"/>
      <c r="W27" s="56"/>
      <c r="X27" s="56"/>
      <c r="Y27" s="57"/>
    </row>
    <row r="28" spans="1:25" s="23" customFormat="1" ht="17.100000000000001" customHeight="1" x14ac:dyDescent="0.15">
      <c r="A28" s="42"/>
      <c r="B28" s="21"/>
      <c r="C28" s="47"/>
      <c r="D28" s="47"/>
      <c r="E28" s="47"/>
      <c r="F28" s="47"/>
      <c r="G28" s="47"/>
      <c r="H28" s="47"/>
      <c r="I28" s="18"/>
      <c r="J28" s="41" t="s">
        <v>43</v>
      </c>
      <c r="K28" s="33"/>
      <c r="L28" s="19"/>
      <c r="O28" s="22"/>
      <c r="P28" s="22"/>
      <c r="Q28" s="22"/>
      <c r="R28" s="22"/>
      <c r="S28" s="22"/>
      <c r="T28" s="22"/>
      <c r="U28" s="58"/>
      <c r="V28" s="59"/>
      <c r="W28" s="59"/>
      <c r="X28" s="59"/>
      <c r="Y28" s="60"/>
    </row>
    <row r="29" spans="1:25" s="23" customFormat="1" ht="30" customHeight="1" x14ac:dyDescent="0.15">
      <c r="A29" s="42"/>
      <c r="B29" s="32"/>
      <c r="C29" s="54" t="s">
        <v>35</v>
      </c>
      <c r="D29" s="54"/>
      <c r="E29" s="54"/>
      <c r="F29" s="54"/>
      <c r="G29" s="54"/>
      <c r="H29" s="54"/>
      <c r="I29" s="14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61">
        <v>0</v>
      </c>
      <c r="V29" s="62"/>
      <c r="W29" s="62"/>
      <c r="X29" s="62"/>
      <c r="Y29" s="63"/>
    </row>
    <row r="30" spans="1:25" ht="33" customHeight="1" thickBot="1" x14ac:dyDescent="0.2">
      <c r="A30" s="25"/>
      <c r="B30" s="26"/>
      <c r="C30" s="69" t="s">
        <v>23</v>
      </c>
      <c r="D30" s="69"/>
      <c r="E30" s="69"/>
      <c r="F30" s="69"/>
      <c r="G30" s="69"/>
      <c r="H30" s="69"/>
      <c r="I30" s="27"/>
      <c r="J30" s="26" t="s">
        <v>41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73">
        <f>(U25+U29)*0.1</f>
        <v>0</v>
      </c>
      <c r="V30" s="74"/>
      <c r="W30" s="74"/>
      <c r="X30" s="74"/>
      <c r="Y30" s="75"/>
    </row>
    <row r="31" spans="1:25" ht="36" customHeight="1" thickBot="1" x14ac:dyDescent="0.2">
      <c r="A31" s="28"/>
      <c r="B31" s="29"/>
      <c r="C31" s="68" t="s">
        <v>24</v>
      </c>
      <c r="D31" s="68"/>
      <c r="E31" s="68"/>
      <c r="F31" s="68"/>
      <c r="G31" s="68"/>
      <c r="H31" s="68"/>
      <c r="I31" s="29"/>
      <c r="J31" s="35"/>
      <c r="K31" s="68" t="s">
        <v>25</v>
      </c>
      <c r="L31" s="68"/>
      <c r="M31" s="68"/>
      <c r="N31" s="68"/>
      <c r="O31" s="68"/>
      <c r="P31" s="68"/>
      <c r="Q31" s="68"/>
      <c r="R31" s="68"/>
      <c r="S31" s="68"/>
      <c r="T31" s="29"/>
      <c r="U31" s="36" t="s">
        <v>26</v>
      </c>
      <c r="V31" s="70">
        <f>U25+U29+U30</f>
        <v>0</v>
      </c>
      <c r="W31" s="70"/>
      <c r="X31" s="70"/>
      <c r="Y31" s="71"/>
    </row>
    <row r="32" spans="1:25" ht="36" customHeight="1" thickBot="1" x14ac:dyDescent="0.2">
      <c r="A32" s="24"/>
      <c r="B32" s="29"/>
      <c r="C32" s="68" t="s">
        <v>27</v>
      </c>
      <c r="D32" s="68"/>
      <c r="E32" s="68"/>
      <c r="F32" s="68"/>
      <c r="G32" s="68"/>
      <c r="H32" s="68"/>
      <c r="I32" s="29"/>
      <c r="J32" s="35"/>
      <c r="K32" s="68" t="s">
        <v>28</v>
      </c>
      <c r="L32" s="68"/>
      <c r="M32" s="68"/>
      <c r="N32" s="68"/>
      <c r="O32" s="68"/>
      <c r="P32" s="68"/>
      <c r="Q32" s="68"/>
      <c r="R32" s="68"/>
      <c r="S32" s="68"/>
      <c r="T32" s="29"/>
      <c r="U32" s="38" t="s">
        <v>29</v>
      </c>
      <c r="V32" s="70">
        <f>ROUND(V31*0.3,0)</f>
        <v>0</v>
      </c>
      <c r="W32" s="70"/>
      <c r="X32" s="70"/>
      <c r="Y32" s="72"/>
    </row>
    <row r="33" spans="1:25" ht="36" customHeight="1" thickBot="1" x14ac:dyDescent="0.2">
      <c r="A33" s="28"/>
      <c r="B33" s="30"/>
      <c r="C33" s="30"/>
      <c r="D33" s="30"/>
      <c r="E33" s="30"/>
      <c r="F33" s="30"/>
      <c r="G33" s="30"/>
      <c r="H33" s="67" t="s">
        <v>30</v>
      </c>
      <c r="I33" s="67"/>
      <c r="J33" s="67"/>
      <c r="K33" s="67"/>
      <c r="L33" s="67"/>
      <c r="M33" s="67"/>
      <c r="N33" s="30"/>
      <c r="O33" s="30"/>
      <c r="P33" s="30"/>
      <c r="Q33" s="30"/>
      <c r="R33" s="30"/>
      <c r="S33" s="30"/>
      <c r="T33" s="30"/>
      <c r="U33" s="37"/>
      <c r="V33" s="65">
        <f>V31+V32</f>
        <v>0</v>
      </c>
      <c r="W33" s="65"/>
      <c r="X33" s="65"/>
      <c r="Y33" s="66"/>
    </row>
    <row r="34" spans="1:25" ht="9" customHeight="1" x14ac:dyDescent="0.15">
      <c r="A34" s="3"/>
      <c r="B34" s="3"/>
      <c r="C34" s="3"/>
      <c r="D34" s="3"/>
      <c r="E34" s="3"/>
      <c r="F34" s="3"/>
      <c r="G34" s="3"/>
      <c r="H34" s="31"/>
      <c r="I34" s="31"/>
      <c r="J34" s="31"/>
      <c r="K34" s="31"/>
      <c r="L34" s="31"/>
      <c r="M34" s="3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5" x14ac:dyDescent="0.15">
      <c r="A35" s="5" t="s">
        <v>31</v>
      </c>
      <c r="B35" s="4" t="s">
        <v>32</v>
      </c>
    </row>
    <row r="36" spans="1:25" x14ac:dyDescent="0.15">
      <c r="B36" s="4"/>
      <c r="C36" s="4"/>
    </row>
  </sheetData>
  <mergeCells count="33">
    <mergeCell ref="C32:H32"/>
    <mergeCell ref="K32:S32"/>
    <mergeCell ref="V32:Y32"/>
    <mergeCell ref="H33:M33"/>
    <mergeCell ref="V33:Y33"/>
    <mergeCell ref="C30:H30"/>
    <mergeCell ref="U30:Y30"/>
    <mergeCell ref="C31:H31"/>
    <mergeCell ref="K31:S31"/>
    <mergeCell ref="V31:Y31"/>
    <mergeCell ref="B20:F20"/>
    <mergeCell ref="A22:I22"/>
    <mergeCell ref="L22:R22"/>
    <mergeCell ref="U22:Y22"/>
    <mergeCell ref="C23:H28"/>
    <mergeCell ref="U23:Y24"/>
    <mergeCell ref="A25:A29"/>
    <mergeCell ref="U25:Y26"/>
    <mergeCell ref="U27:Y28"/>
    <mergeCell ref="C29:H29"/>
    <mergeCell ref="U29:Y29"/>
    <mergeCell ref="B12:F12"/>
    <mergeCell ref="B14:F14"/>
    <mergeCell ref="B16:F16"/>
    <mergeCell ref="H16:K16"/>
    <mergeCell ref="B18:F18"/>
    <mergeCell ref="H18:K18"/>
    <mergeCell ref="R1:S1"/>
    <mergeCell ref="T1:Y1"/>
    <mergeCell ref="D5:V5"/>
    <mergeCell ref="A6:Y6"/>
    <mergeCell ref="N9:R9"/>
    <mergeCell ref="U9:X9"/>
  </mergeCells>
  <phoneticPr fontId="1"/>
  <pageMargins left="0.74791666666666667" right="0.41" top="0.98402777777777783" bottom="0.96" header="0.51180555555555562" footer="0.51180555555555562"/>
  <pageSetup paperSize="9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Y36"/>
  <sheetViews>
    <sheetView showGridLines="0" workbookViewId="0">
      <selection activeCell="H18" sqref="H18:K18"/>
    </sheetView>
  </sheetViews>
  <sheetFormatPr defaultColWidth="3.625" defaultRowHeight="13.5" x14ac:dyDescent="0.15"/>
  <cols>
    <col min="1" max="6" width="3.625" style="2"/>
    <col min="7" max="7" width="2.375" style="2" customWidth="1"/>
    <col min="8" max="8" width="2.875" style="2" customWidth="1"/>
    <col min="9" max="9" width="3.125" style="2" customWidth="1"/>
    <col min="10" max="10" width="3.625" style="2"/>
    <col min="11" max="11" width="2.125" style="2" customWidth="1"/>
    <col min="12" max="21" width="3.75" style="2" customWidth="1"/>
    <col min="22" max="16384" width="3.625" style="2"/>
  </cols>
  <sheetData>
    <row r="1" spans="1:25" ht="14.25" thickBot="1" x14ac:dyDescent="0.2">
      <c r="A1" s="1"/>
      <c r="R1" s="76" t="s">
        <v>9</v>
      </c>
      <c r="S1" s="77"/>
      <c r="T1" s="78"/>
      <c r="U1" s="79"/>
      <c r="V1" s="79"/>
      <c r="W1" s="79"/>
      <c r="X1" s="79"/>
      <c r="Y1" s="80"/>
    </row>
    <row r="2" spans="1:25" ht="12" customHeight="1" x14ac:dyDescent="0.15">
      <c r="R2" s="3"/>
      <c r="S2" s="3"/>
      <c r="T2" s="3"/>
      <c r="U2" s="3"/>
      <c r="V2" s="3"/>
      <c r="W2" s="3"/>
      <c r="X2" s="3"/>
    </row>
    <row r="3" spans="1:25" x14ac:dyDescent="0.15">
      <c r="R3" s="4" t="s">
        <v>10</v>
      </c>
      <c r="S3" s="4"/>
      <c r="T3" s="4"/>
      <c r="U3" s="5" t="s">
        <v>0</v>
      </c>
      <c r="V3" s="4"/>
      <c r="W3" s="5" t="s">
        <v>1</v>
      </c>
      <c r="X3" s="4"/>
      <c r="Y3" s="5" t="s">
        <v>2</v>
      </c>
    </row>
    <row r="5" spans="1:25" ht="18.75" x14ac:dyDescent="0.2">
      <c r="B5" s="6"/>
      <c r="C5" s="6"/>
      <c r="D5" s="83" t="s">
        <v>42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6"/>
      <c r="X5" s="6"/>
      <c r="Y5" s="6"/>
    </row>
    <row r="6" spans="1:25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8" spans="1:25" x14ac:dyDescent="0.15">
      <c r="A8" s="2" t="s">
        <v>3</v>
      </c>
    </row>
    <row r="9" spans="1:25" ht="13.5" customHeight="1" x14ac:dyDescent="0.15">
      <c r="N9" s="82" t="s">
        <v>11</v>
      </c>
      <c r="O9" s="82"/>
      <c r="P9" s="82"/>
      <c r="Q9" s="82"/>
      <c r="R9" s="82"/>
      <c r="U9" s="81"/>
      <c r="V9" s="81"/>
      <c r="W9" s="81"/>
      <c r="X9" s="81"/>
    </row>
    <row r="11" spans="1:25" x14ac:dyDescent="0.15">
      <c r="H11" s="7"/>
    </row>
    <row r="12" spans="1:25" ht="15" customHeight="1" x14ac:dyDescent="0.15">
      <c r="A12" s="2" t="s">
        <v>4</v>
      </c>
      <c r="B12" s="64" t="s">
        <v>12</v>
      </c>
      <c r="C12" s="64"/>
      <c r="D12" s="64"/>
      <c r="E12" s="64"/>
      <c r="F12" s="64"/>
      <c r="G12" s="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3"/>
      <c r="X12" s="3"/>
      <c r="Y12" s="3"/>
    </row>
    <row r="14" spans="1:25" ht="13.5" customHeight="1" x14ac:dyDescent="0.15">
      <c r="A14" s="2" t="s">
        <v>5</v>
      </c>
      <c r="B14" s="64" t="s">
        <v>13</v>
      </c>
      <c r="C14" s="64"/>
      <c r="D14" s="64"/>
      <c r="E14" s="64"/>
      <c r="F14" s="64"/>
      <c r="G14" s="3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"/>
    </row>
    <row r="16" spans="1:25" ht="13.5" customHeight="1" x14ac:dyDescent="0.15">
      <c r="A16" s="2" t="s">
        <v>6</v>
      </c>
      <c r="B16" s="85" t="s">
        <v>14</v>
      </c>
      <c r="C16" s="85"/>
      <c r="D16" s="85"/>
      <c r="E16" s="85"/>
      <c r="F16" s="85"/>
      <c r="G16" s="3"/>
      <c r="H16" s="86"/>
      <c r="I16" s="86"/>
      <c r="J16" s="86"/>
      <c r="K16" s="86"/>
      <c r="L16" s="2" t="s">
        <v>15</v>
      </c>
    </row>
    <row r="17" spans="1:25" x14ac:dyDescent="0.15">
      <c r="B17" s="9"/>
      <c r="C17" s="9"/>
      <c r="D17" s="9"/>
      <c r="E17" s="9"/>
      <c r="F17" s="9"/>
    </row>
    <row r="18" spans="1:25" x14ac:dyDescent="0.15">
      <c r="A18" s="10" t="s">
        <v>16</v>
      </c>
      <c r="B18" s="85" t="s">
        <v>17</v>
      </c>
      <c r="C18" s="85"/>
      <c r="D18" s="85"/>
      <c r="E18" s="85"/>
      <c r="F18" s="85"/>
      <c r="H18" s="86"/>
      <c r="I18" s="86"/>
      <c r="J18" s="86"/>
      <c r="K18" s="86"/>
      <c r="L18" s="2" t="s">
        <v>45</v>
      </c>
    </row>
    <row r="19" spans="1:25" x14ac:dyDescent="0.15">
      <c r="B19" s="9"/>
      <c r="C19" s="9"/>
      <c r="D19" s="9"/>
      <c r="E19" s="9"/>
      <c r="F19" s="9"/>
    </row>
    <row r="20" spans="1:25" ht="13.5" customHeight="1" x14ac:dyDescent="0.15">
      <c r="A20" s="10" t="s">
        <v>18</v>
      </c>
      <c r="B20" s="64" t="s">
        <v>19</v>
      </c>
      <c r="C20" s="64"/>
      <c r="D20" s="64"/>
      <c r="E20" s="64"/>
      <c r="F20" s="64" t="s">
        <v>7</v>
      </c>
      <c r="G20" s="2" t="s">
        <v>20</v>
      </c>
    </row>
    <row r="21" spans="1:25" ht="9" customHeight="1" x14ac:dyDescent="0.15"/>
    <row r="22" spans="1:25" ht="30" customHeight="1" x14ac:dyDescent="0.15">
      <c r="A22" s="43" t="s">
        <v>21</v>
      </c>
      <c r="B22" s="44"/>
      <c r="C22" s="44"/>
      <c r="D22" s="44"/>
      <c r="E22" s="44"/>
      <c r="F22" s="44"/>
      <c r="G22" s="44"/>
      <c r="H22" s="44"/>
      <c r="I22" s="45"/>
      <c r="J22" s="12"/>
      <c r="K22" s="11"/>
      <c r="L22" s="54" t="s">
        <v>36</v>
      </c>
      <c r="M22" s="54"/>
      <c r="N22" s="54"/>
      <c r="O22" s="54"/>
      <c r="P22" s="54"/>
      <c r="Q22" s="54"/>
      <c r="R22" s="54"/>
      <c r="S22" s="11"/>
      <c r="T22" s="11"/>
      <c r="U22" s="43" t="s">
        <v>22</v>
      </c>
      <c r="V22" s="44"/>
      <c r="W22" s="44"/>
      <c r="X22" s="44"/>
      <c r="Y22" s="45"/>
    </row>
    <row r="23" spans="1:25" ht="17.100000000000001" customHeight="1" x14ac:dyDescent="0.15">
      <c r="A23" s="39"/>
      <c r="B23" s="13"/>
      <c r="C23" s="46" t="s">
        <v>8</v>
      </c>
      <c r="D23" s="46"/>
      <c r="E23" s="46"/>
      <c r="F23" s="46"/>
      <c r="G23" s="46"/>
      <c r="H23" s="46"/>
      <c r="I23" s="14"/>
      <c r="J23" s="40" t="s">
        <v>40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87"/>
      <c r="V23" s="88"/>
      <c r="W23" s="88"/>
      <c r="X23" s="88"/>
      <c r="Y23" s="89"/>
    </row>
    <row r="24" spans="1:25" ht="17.100000000000001" customHeight="1" x14ac:dyDescent="0.15">
      <c r="A24" s="39"/>
      <c r="B24" s="17"/>
      <c r="C24" s="47"/>
      <c r="D24" s="47"/>
      <c r="E24" s="47"/>
      <c r="F24" s="47"/>
      <c r="G24" s="47"/>
      <c r="H24" s="47"/>
      <c r="I24" s="18"/>
      <c r="J24" s="41" t="s">
        <v>43</v>
      </c>
      <c r="K24" s="33"/>
      <c r="L24" s="19"/>
      <c r="O24" s="20"/>
      <c r="P24" s="20"/>
      <c r="Q24" s="20"/>
      <c r="R24" s="20"/>
      <c r="S24" s="20"/>
      <c r="T24" s="20"/>
      <c r="U24" s="90"/>
      <c r="V24" s="91"/>
      <c r="W24" s="91"/>
      <c r="X24" s="91"/>
      <c r="Y24" s="92"/>
    </row>
    <row r="25" spans="1:25" ht="17.100000000000001" customHeight="1" x14ac:dyDescent="0.15">
      <c r="A25" s="42"/>
      <c r="B25" s="17"/>
      <c r="C25" s="47"/>
      <c r="D25" s="47"/>
      <c r="E25" s="47"/>
      <c r="F25" s="47"/>
      <c r="G25" s="47"/>
      <c r="H25" s="47"/>
      <c r="I25" s="18"/>
      <c r="J25" s="32" t="s">
        <v>34</v>
      </c>
      <c r="K25" s="14"/>
      <c r="L25" s="14"/>
      <c r="M25" s="14"/>
      <c r="N25" s="14"/>
      <c r="O25" s="14"/>
      <c r="P25" s="14"/>
      <c r="Q25" s="14"/>
      <c r="R25" s="14"/>
      <c r="S25" s="14"/>
      <c r="T25" s="15"/>
      <c r="U25" s="55"/>
      <c r="V25" s="56"/>
      <c r="W25" s="56"/>
      <c r="X25" s="56"/>
      <c r="Y25" s="57"/>
    </row>
    <row r="26" spans="1:25" s="23" customFormat="1" ht="17.100000000000001" customHeight="1" x14ac:dyDescent="0.15">
      <c r="A26" s="42"/>
      <c r="B26" s="21"/>
      <c r="C26" s="47"/>
      <c r="D26" s="47"/>
      <c r="E26" s="47"/>
      <c r="F26" s="47"/>
      <c r="G26" s="47"/>
      <c r="H26" s="47"/>
      <c r="I26" s="18"/>
      <c r="J26" s="41" t="s">
        <v>44</v>
      </c>
      <c r="K26" s="33"/>
      <c r="L26" s="19"/>
      <c r="O26" s="33"/>
      <c r="P26" s="33"/>
      <c r="Q26" s="33"/>
      <c r="R26" s="33"/>
      <c r="S26" s="33"/>
      <c r="T26" s="33"/>
      <c r="U26" s="58"/>
      <c r="V26" s="59"/>
      <c r="W26" s="59"/>
      <c r="X26" s="59"/>
      <c r="Y26" s="60"/>
    </row>
    <row r="27" spans="1:25" s="23" customFormat="1" ht="17.100000000000001" customHeight="1" x14ac:dyDescent="0.15">
      <c r="A27" s="42"/>
      <c r="B27" s="21"/>
      <c r="C27" s="47"/>
      <c r="D27" s="47"/>
      <c r="E27" s="47"/>
      <c r="F27" s="47"/>
      <c r="G27" s="47"/>
      <c r="H27" s="47"/>
      <c r="I27" s="18"/>
      <c r="J27" s="32" t="s">
        <v>33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48">
        <f>20000*1.1*H16</f>
        <v>0</v>
      </c>
      <c r="V27" s="49"/>
      <c r="W27" s="49"/>
      <c r="X27" s="49"/>
      <c r="Y27" s="50"/>
    </row>
    <row r="28" spans="1:25" s="23" customFormat="1" ht="17.100000000000001" customHeight="1" x14ac:dyDescent="0.15">
      <c r="A28" s="42"/>
      <c r="B28" s="21"/>
      <c r="C28" s="47"/>
      <c r="D28" s="47"/>
      <c r="E28" s="47"/>
      <c r="F28" s="47"/>
      <c r="G28" s="47"/>
      <c r="H28" s="47"/>
      <c r="I28" s="18"/>
      <c r="J28" s="41" t="s">
        <v>43</v>
      </c>
      <c r="K28" s="33"/>
      <c r="L28" s="19"/>
      <c r="O28" s="22"/>
      <c r="P28" s="22"/>
      <c r="Q28" s="22"/>
      <c r="R28" s="22"/>
      <c r="S28" s="22"/>
      <c r="T28" s="22"/>
      <c r="U28" s="93"/>
      <c r="V28" s="94"/>
      <c r="W28" s="94"/>
      <c r="X28" s="94"/>
      <c r="Y28" s="95"/>
    </row>
    <row r="29" spans="1:25" s="23" customFormat="1" ht="30" customHeight="1" x14ac:dyDescent="0.15">
      <c r="A29" s="42"/>
      <c r="B29" s="32"/>
      <c r="C29" s="54" t="s">
        <v>35</v>
      </c>
      <c r="D29" s="54"/>
      <c r="E29" s="54"/>
      <c r="F29" s="54"/>
      <c r="G29" s="54"/>
      <c r="H29" s="54"/>
      <c r="I29" s="14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61">
        <v>0</v>
      </c>
      <c r="V29" s="62"/>
      <c r="W29" s="62"/>
      <c r="X29" s="62"/>
      <c r="Y29" s="63"/>
    </row>
    <row r="30" spans="1:25" ht="33" customHeight="1" thickBot="1" x14ac:dyDescent="0.2">
      <c r="A30" s="25"/>
      <c r="B30" s="26"/>
      <c r="C30" s="69" t="s">
        <v>23</v>
      </c>
      <c r="D30" s="69"/>
      <c r="E30" s="69"/>
      <c r="F30" s="69"/>
      <c r="G30" s="69"/>
      <c r="H30" s="69"/>
      <c r="I30" s="27"/>
      <c r="J30" s="26" t="s">
        <v>41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73">
        <f>(U27+U29)*0.1</f>
        <v>0</v>
      </c>
      <c r="V30" s="74"/>
      <c r="W30" s="74"/>
      <c r="X30" s="74"/>
      <c r="Y30" s="75"/>
    </row>
    <row r="31" spans="1:25" ht="36" customHeight="1" thickBot="1" x14ac:dyDescent="0.2">
      <c r="A31" s="28"/>
      <c r="B31" s="29"/>
      <c r="C31" s="68" t="s">
        <v>24</v>
      </c>
      <c r="D31" s="68"/>
      <c r="E31" s="68"/>
      <c r="F31" s="68"/>
      <c r="G31" s="68"/>
      <c r="H31" s="68"/>
      <c r="I31" s="29"/>
      <c r="J31" s="35"/>
      <c r="K31" s="68" t="s">
        <v>25</v>
      </c>
      <c r="L31" s="68"/>
      <c r="M31" s="68"/>
      <c r="N31" s="68"/>
      <c r="O31" s="68"/>
      <c r="P31" s="68"/>
      <c r="Q31" s="68"/>
      <c r="R31" s="68"/>
      <c r="S31" s="68"/>
      <c r="T31" s="29"/>
      <c r="U31" s="36" t="s">
        <v>26</v>
      </c>
      <c r="V31" s="70">
        <f>U27+U29+U30</f>
        <v>0</v>
      </c>
      <c r="W31" s="70"/>
      <c r="X31" s="70"/>
      <c r="Y31" s="71"/>
    </row>
    <row r="32" spans="1:25" ht="36" customHeight="1" thickBot="1" x14ac:dyDescent="0.2">
      <c r="A32" s="24"/>
      <c r="B32" s="29"/>
      <c r="C32" s="68" t="s">
        <v>27</v>
      </c>
      <c r="D32" s="68"/>
      <c r="E32" s="68"/>
      <c r="F32" s="68"/>
      <c r="G32" s="68"/>
      <c r="H32" s="68"/>
      <c r="I32" s="29"/>
      <c r="J32" s="35"/>
      <c r="K32" s="68" t="s">
        <v>28</v>
      </c>
      <c r="L32" s="68"/>
      <c r="M32" s="68"/>
      <c r="N32" s="68"/>
      <c r="O32" s="68"/>
      <c r="P32" s="68"/>
      <c r="Q32" s="68"/>
      <c r="R32" s="68"/>
      <c r="S32" s="68"/>
      <c r="T32" s="29"/>
      <c r="U32" s="38" t="s">
        <v>29</v>
      </c>
      <c r="V32" s="70">
        <f>ROUND(V31*0.3,0)</f>
        <v>0</v>
      </c>
      <c r="W32" s="70"/>
      <c r="X32" s="70"/>
      <c r="Y32" s="72"/>
    </row>
    <row r="33" spans="1:25" ht="36" customHeight="1" thickBot="1" x14ac:dyDescent="0.2">
      <c r="A33" s="28"/>
      <c r="B33" s="30"/>
      <c r="C33" s="30"/>
      <c r="D33" s="30"/>
      <c r="E33" s="30"/>
      <c r="F33" s="30"/>
      <c r="G33" s="30"/>
      <c r="H33" s="67" t="s">
        <v>30</v>
      </c>
      <c r="I33" s="67"/>
      <c r="J33" s="67"/>
      <c r="K33" s="67"/>
      <c r="L33" s="67"/>
      <c r="M33" s="67"/>
      <c r="N33" s="30"/>
      <c r="O33" s="30"/>
      <c r="P33" s="30"/>
      <c r="Q33" s="30"/>
      <c r="R33" s="30"/>
      <c r="S33" s="30"/>
      <c r="T33" s="30"/>
      <c r="U33" s="37"/>
      <c r="V33" s="65">
        <f>V31+V32</f>
        <v>0</v>
      </c>
      <c r="W33" s="65"/>
      <c r="X33" s="65"/>
      <c r="Y33" s="66"/>
    </row>
    <row r="34" spans="1:25" ht="9" customHeight="1" x14ac:dyDescent="0.15">
      <c r="A34" s="3"/>
      <c r="B34" s="3"/>
      <c r="C34" s="3"/>
      <c r="D34" s="3"/>
      <c r="E34" s="3"/>
      <c r="F34" s="3"/>
      <c r="G34" s="3"/>
      <c r="H34" s="31"/>
      <c r="I34" s="31"/>
      <c r="J34" s="31"/>
      <c r="K34" s="31"/>
      <c r="L34" s="31"/>
      <c r="M34" s="3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5" x14ac:dyDescent="0.15">
      <c r="A35" s="5" t="s">
        <v>31</v>
      </c>
      <c r="B35" s="4" t="s">
        <v>32</v>
      </c>
    </row>
    <row r="36" spans="1:25" x14ac:dyDescent="0.15">
      <c r="B36" s="4"/>
      <c r="C36" s="4"/>
    </row>
  </sheetData>
  <mergeCells count="33">
    <mergeCell ref="C32:H32"/>
    <mergeCell ref="K32:S32"/>
    <mergeCell ref="V32:Y32"/>
    <mergeCell ref="H33:M33"/>
    <mergeCell ref="V33:Y33"/>
    <mergeCell ref="C30:H30"/>
    <mergeCell ref="U30:Y30"/>
    <mergeCell ref="C31:H31"/>
    <mergeCell ref="K31:S31"/>
    <mergeCell ref="V31:Y31"/>
    <mergeCell ref="B20:F20"/>
    <mergeCell ref="A22:I22"/>
    <mergeCell ref="L22:R22"/>
    <mergeCell ref="U22:Y22"/>
    <mergeCell ref="C23:H28"/>
    <mergeCell ref="U23:Y24"/>
    <mergeCell ref="A25:A29"/>
    <mergeCell ref="U25:Y26"/>
    <mergeCell ref="U27:Y28"/>
    <mergeCell ref="C29:H29"/>
    <mergeCell ref="U29:Y29"/>
    <mergeCell ref="B12:F12"/>
    <mergeCell ref="B14:F14"/>
    <mergeCell ref="B16:F16"/>
    <mergeCell ref="H16:K16"/>
    <mergeCell ref="B18:F18"/>
    <mergeCell ref="H18:K18"/>
    <mergeCell ref="R1:S1"/>
    <mergeCell ref="T1:Y1"/>
    <mergeCell ref="D5:V5"/>
    <mergeCell ref="A6:Y6"/>
    <mergeCell ref="N9:R9"/>
    <mergeCell ref="U9:X9"/>
  </mergeCells>
  <phoneticPr fontId="1"/>
  <pageMargins left="0.74791666666666667" right="0.41" top="0.98402777777777783" bottom="0.96" header="0.51180555555555562" footer="0.5118055555555556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経費算定書(一般使用成績調査）</vt:lpstr>
      <vt:lpstr>経費算定書(特定使用成績調査、使用成績比較調査）</vt:lpstr>
      <vt:lpstr>経費算定書(副作用・感染症・不具合報告）</vt:lpstr>
    </vt:vector>
  </TitlesOfParts>
  <Company>高知大学医学部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082187</dc:creator>
  <cp:lastModifiedBy>owner</cp:lastModifiedBy>
  <cp:lastPrinted>2019-12-11T02:55:12Z</cp:lastPrinted>
  <dcterms:created xsi:type="dcterms:W3CDTF">2012-03-26T02:47:31Z</dcterms:created>
  <dcterms:modified xsi:type="dcterms:W3CDTF">2020-08-18T04:52:05Z</dcterms:modified>
</cp:coreProperties>
</file>