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8180" windowHeight="10350"/>
  </bookViews>
  <sheets>
    <sheet name="出張申請・報告の流れ" sheetId="7" r:id="rId1"/>
    <sheet name="入力シート" sheetId="1" r:id="rId2"/>
    <sheet name="出張申請書" sheetId="2" r:id="rId3"/>
    <sheet name="出張報告書" sheetId="5" r:id="rId4"/>
    <sheet name="レポートテンプレ" sheetId="9" r:id="rId5"/>
    <sheet name="リスト" sheetId="3" r:id="rId6"/>
  </sheets>
  <externalReferences>
    <externalReference r:id="rId7"/>
  </externalReferences>
  <definedNames>
    <definedName name="学系・部局等">[1]リスト!$B$3:$P$3</definedName>
    <definedName name="学部・専攻科名">[1]リスト!$F$22:$F$37</definedName>
    <definedName name="教職員職名">[1]リスト!$C$22:$C$33</definedName>
    <definedName name="事務局等各課">[1]リスト!$B$10:$T$10</definedName>
    <definedName name="事務職員職名">[1]リスト!$D$22:$D$27</definedName>
    <definedName name="第一内科">リスト!$B$8:$B$8</definedName>
  </definedNames>
  <calcPr calcId="145621"/>
</workbook>
</file>

<file path=xl/calcChain.xml><?xml version="1.0" encoding="utf-8"?>
<calcChain xmlns="http://schemas.openxmlformats.org/spreadsheetml/2006/main">
  <c r="P40" i="2" l="1"/>
  <c r="P38" i="2"/>
  <c r="P39" i="2"/>
  <c r="M11" i="2"/>
  <c r="V39" i="2"/>
  <c r="H13" i="9" l="1"/>
  <c r="X11" i="9"/>
  <c r="U11" i="9"/>
  <c r="R11" i="9"/>
  <c r="O11" i="9"/>
  <c r="L11" i="9"/>
  <c r="X10" i="9"/>
  <c r="U10" i="9"/>
  <c r="R10" i="9"/>
  <c r="O10" i="9"/>
  <c r="L10" i="9"/>
  <c r="H8" i="9"/>
  <c r="M7" i="9"/>
  <c r="M6" i="9"/>
  <c r="H27" i="5" l="1"/>
  <c r="H26" i="5"/>
  <c r="H25" i="5" l="1"/>
  <c r="V24" i="5"/>
  <c r="R24" i="5"/>
  <c r="M24" i="5"/>
  <c r="H24" i="5"/>
  <c r="Y23" i="5"/>
  <c r="H23" i="5"/>
  <c r="H22" i="5"/>
  <c r="X20" i="5"/>
  <c r="U20" i="5"/>
  <c r="R20" i="5"/>
  <c r="O20" i="5"/>
  <c r="L20" i="5"/>
  <c r="X19" i="5"/>
  <c r="U19" i="5"/>
  <c r="R19" i="5"/>
  <c r="O19" i="5"/>
  <c r="L19" i="5"/>
  <c r="X16" i="5"/>
  <c r="U16" i="5"/>
  <c r="R16" i="5"/>
  <c r="O16" i="5"/>
  <c r="L16" i="5"/>
  <c r="X15" i="5"/>
  <c r="U15" i="5"/>
  <c r="R15" i="5"/>
  <c r="O15" i="5"/>
  <c r="L15" i="5"/>
  <c r="H13" i="5"/>
  <c r="M12" i="5"/>
  <c r="M11" i="5"/>
  <c r="M10" i="5"/>
  <c r="M9" i="5"/>
  <c r="M8" i="5"/>
  <c r="H30" i="2"/>
  <c r="H33" i="2"/>
  <c r="X25" i="2"/>
  <c r="X24" i="2"/>
  <c r="U25" i="2"/>
  <c r="U24" i="2"/>
  <c r="R25" i="2"/>
  <c r="R24" i="2"/>
  <c r="O25" i="2"/>
  <c r="O24" i="2"/>
  <c r="L25" i="2"/>
  <c r="L24" i="2"/>
  <c r="T32" i="2"/>
  <c r="M32" i="2"/>
  <c r="H32" i="2"/>
  <c r="H29" i="2"/>
  <c r="M29" i="2"/>
  <c r="V29" i="2"/>
  <c r="R29" i="2"/>
  <c r="H31" i="2"/>
  <c r="M31" i="2"/>
  <c r="E34" i="2"/>
  <c r="M16" i="2" l="1"/>
  <c r="H27" i="2"/>
  <c r="M17" i="2"/>
  <c r="Y28" i="2"/>
  <c r="H28" i="2"/>
  <c r="X21" i="2"/>
  <c r="X20" i="2"/>
  <c r="U21" i="2"/>
  <c r="U20" i="2"/>
  <c r="R21" i="2"/>
  <c r="R20" i="2"/>
  <c r="O20" i="2"/>
  <c r="O21" i="2"/>
  <c r="L21" i="2" l="1"/>
  <c r="L20" i="2"/>
  <c r="H18" i="2"/>
  <c r="M13" i="2"/>
  <c r="M14" i="2"/>
  <c r="M15" i="2"/>
  <c r="M12" i="2"/>
  <c r="M9" i="2"/>
  <c r="M8" i="2"/>
  <c r="M10" i="2"/>
</calcChain>
</file>

<file path=xl/comments1.xml><?xml version="1.0" encoding="utf-8"?>
<comments xmlns="http://schemas.openxmlformats.org/spreadsheetml/2006/main">
  <authors>
    <author>jmadmin</author>
    <author>ï¿</author>
  </authors>
  <commentList>
    <comment ref="F2" authorId="0">
      <text>
        <r>
          <rPr>
            <sz val="9"/>
            <color indexed="81"/>
            <rFont val="ＭＳ Ｐゴシック"/>
            <family val="3"/>
            <charset val="128"/>
          </rPr>
          <t xml:space="preserve">他院の研修医の場合は病院名を入力してください。
</t>
        </r>
      </text>
    </comment>
    <comment ref="F3" authorId="0">
      <text>
        <r>
          <rPr>
            <sz val="9"/>
            <color indexed="81"/>
            <rFont val="ＭＳ Ｐゴシック"/>
            <family val="3"/>
            <charset val="128"/>
          </rPr>
          <t xml:space="preserve">他院研修医の場合は、所属病院での職名を入力してください。
</t>
        </r>
      </text>
    </comment>
    <comment ref="F8" authorId="0">
      <text>
        <r>
          <rPr>
            <sz val="9"/>
            <color indexed="81"/>
            <rFont val="ＭＳ Ｐゴシック"/>
            <family val="3"/>
            <charset val="128"/>
          </rPr>
          <t>略称不可！
正式名称を記載！</t>
        </r>
      </text>
    </comment>
    <comment ref="T9" authorId="0">
      <text>
        <r>
          <rPr>
            <sz val="9"/>
            <color indexed="81"/>
            <rFont val="ＭＳ Ｐゴシック"/>
            <family val="3"/>
            <charset val="128"/>
          </rPr>
          <t xml:space="preserve">出発日（時間）から帰任日（時間）を記入！
</t>
        </r>
      </text>
    </comment>
    <comment ref="T11" authorId="0">
      <text>
        <r>
          <rPr>
            <sz val="9"/>
            <color indexed="81"/>
            <rFont val="ＭＳ Ｐゴシック"/>
            <family val="3"/>
            <charset val="128"/>
          </rPr>
          <t xml:space="preserve">出発日（時間）から帰任日（時間）を記入！
</t>
        </r>
      </text>
    </comment>
    <comment ref="H15" authorId="1">
      <text>
        <r>
          <rPr>
            <b/>
            <sz val="9"/>
            <color indexed="81"/>
            <rFont val="ＭＳ Ｐゴシック"/>
            <family val="3"/>
            <charset val="128"/>
          </rPr>
          <t>該当するとき□を■に変更する。</t>
        </r>
      </text>
    </comment>
    <comment ref="L15" authorId="1">
      <text>
        <r>
          <rPr>
            <b/>
            <sz val="9"/>
            <color indexed="81"/>
            <rFont val="ＭＳ Ｐゴシック"/>
            <family val="3"/>
            <charset val="128"/>
          </rPr>
          <t>該当するとき□を■に変更する。</t>
        </r>
      </text>
    </comment>
    <comment ref="P15" authorId="1">
      <text>
        <r>
          <rPr>
            <b/>
            <sz val="9"/>
            <color indexed="81"/>
            <rFont val="ＭＳ Ｐゴシック"/>
            <family val="3"/>
            <charset val="128"/>
          </rPr>
          <t>該当するとき□を■に変更する。</t>
        </r>
      </text>
    </comment>
    <comment ref="Q15" authorId="0">
      <text>
        <r>
          <rPr>
            <b/>
            <sz val="9"/>
            <color indexed="81"/>
            <rFont val="ＭＳ Ｐゴシック"/>
            <family val="3"/>
            <charset val="128"/>
          </rPr>
          <t>支払予算にかかわらず、高知大学より旅費を支給する場合。</t>
        </r>
        <r>
          <rPr>
            <sz val="9"/>
            <color indexed="81"/>
            <rFont val="ＭＳ Ｐゴシック"/>
            <family val="3"/>
            <charset val="128"/>
          </rPr>
          <t xml:space="preserve">
</t>
        </r>
      </text>
    </comment>
    <comment ref="T15" authorId="1">
      <text>
        <r>
          <rPr>
            <b/>
            <sz val="9"/>
            <color indexed="81"/>
            <rFont val="ＭＳ Ｐゴシック"/>
            <family val="3"/>
            <charset val="128"/>
          </rPr>
          <t>該当するとき□を■に変更する。</t>
        </r>
      </text>
    </comment>
    <comment ref="H17" authorId="1">
      <text>
        <r>
          <rPr>
            <b/>
            <sz val="9"/>
            <color indexed="81"/>
            <rFont val="ＭＳ Ｐゴシック"/>
            <family val="3"/>
            <charset val="128"/>
          </rPr>
          <t>該当するとき□を■に変更する。</t>
        </r>
      </text>
    </comment>
    <comment ref="L17" authorId="1">
      <text>
        <r>
          <rPr>
            <b/>
            <sz val="9"/>
            <color indexed="81"/>
            <rFont val="ＭＳ Ｐゴシック"/>
            <family val="3"/>
            <charset val="128"/>
          </rPr>
          <t>該当するとき□を■に変更する。</t>
        </r>
      </text>
    </comment>
    <comment ref="M17" authorId="0">
      <text>
        <r>
          <rPr>
            <b/>
            <sz val="9"/>
            <color indexed="81"/>
            <rFont val="ＭＳ Ｐゴシック"/>
            <family val="3"/>
            <charset val="128"/>
          </rPr>
          <t>支払予算にかかわらず、高知大学より旅費を支給する場合。</t>
        </r>
        <r>
          <rPr>
            <sz val="9"/>
            <color indexed="81"/>
            <rFont val="ＭＳ Ｐゴシック"/>
            <family val="3"/>
            <charset val="128"/>
          </rPr>
          <t xml:space="preserve">
</t>
        </r>
      </text>
    </comment>
    <comment ref="H18" authorId="1">
      <text>
        <r>
          <rPr>
            <b/>
            <sz val="9"/>
            <color indexed="81"/>
            <rFont val="ＭＳ Ｐゴシック"/>
            <family val="3"/>
            <charset val="128"/>
          </rPr>
          <t>該当するとき□を■に変更する。</t>
        </r>
      </text>
    </comment>
    <comment ref="L18" authorId="1">
      <text>
        <r>
          <rPr>
            <b/>
            <sz val="9"/>
            <color indexed="81"/>
            <rFont val="ＭＳ Ｐゴシック"/>
            <family val="3"/>
            <charset val="128"/>
          </rPr>
          <t>該当するとき□を■に変更する。</t>
        </r>
      </text>
    </comment>
    <comment ref="P18" authorId="1">
      <text>
        <r>
          <rPr>
            <b/>
            <sz val="9"/>
            <color indexed="81"/>
            <rFont val="ＭＳ Ｐゴシック"/>
            <family val="3"/>
            <charset val="128"/>
          </rPr>
          <t>該当するとき□を■に変更する。</t>
        </r>
      </text>
    </comment>
  </commentList>
</comments>
</file>

<file path=xl/comments2.xml><?xml version="1.0" encoding="utf-8"?>
<comments xmlns="http://schemas.openxmlformats.org/spreadsheetml/2006/main">
  <authors>
    <author>jmadmin</author>
  </authors>
  <commentList>
    <comment ref="AN6" authorId="0">
      <text>
        <r>
          <rPr>
            <b/>
            <sz val="9"/>
            <color indexed="81"/>
            <rFont val="ＭＳ Ｐゴシック"/>
            <family val="3"/>
            <charset val="128"/>
          </rPr>
          <t>謝金実施伺を作成した日付。</t>
        </r>
      </text>
    </comment>
  </commentList>
</comments>
</file>

<file path=xl/comments3.xml><?xml version="1.0" encoding="utf-8"?>
<comments xmlns="http://schemas.openxmlformats.org/spreadsheetml/2006/main">
  <authors>
    <author>jmadmin</author>
  </authors>
  <commentList>
    <comment ref="AN6" authorId="0">
      <text>
        <r>
          <rPr>
            <b/>
            <sz val="9"/>
            <color indexed="81"/>
            <rFont val="ＭＳ Ｐゴシック"/>
            <family val="3"/>
            <charset val="128"/>
          </rPr>
          <t>謝金実施伺を作成した日付。</t>
        </r>
      </text>
    </comment>
  </commentList>
</comments>
</file>

<file path=xl/sharedStrings.xml><?xml version="1.0" encoding="utf-8"?>
<sst xmlns="http://schemas.openxmlformats.org/spreadsheetml/2006/main" count="442" uniqueCount="283">
  <si>
    <t>申請者
の情報</t>
    <rPh sb="0" eb="3">
      <t>シンセイシャ</t>
    </rPh>
    <rPh sb="5" eb="7">
      <t>ジョウホウ</t>
    </rPh>
    <phoneticPr fontId="4"/>
  </si>
  <si>
    <t>所属</t>
    <rPh sb="0" eb="2">
      <t>ショゾク</t>
    </rPh>
    <phoneticPr fontId="4"/>
  </si>
  <si>
    <t>卒後臨床研修センター</t>
    <rPh sb="0" eb="10">
      <t>ソツ</t>
    </rPh>
    <phoneticPr fontId="4"/>
  </si>
  <si>
    <t>職名</t>
    <rPh sb="0" eb="2">
      <t>ショクメイ</t>
    </rPh>
    <phoneticPr fontId="4"/>
  </si>
  <si>
    <t>医員（研修医）</t>
    <rPh sb="0" eb="2">
      <t>イイン</t>
    </rPh>
    <rPh sb="3" eb="6">
      <t>ケンシュウイ</t>
    </rPh>
    <phoneticPr fontId="4"/>
  </si>
  <si>
    <t>氏名</t>
    <rPh sb="0" eb="2">
      <t>シメイ</t>
    </rPh>
    <phoneticPr fontId="4"/>
  </si>
  <si>
    <t>出張時の
研修科</t>
    <rPh sb="0" eb="2">
      <t>シュッチョウ</t>
    </rPh>
    <rPh sb="2" eb="3">
      <t>ジ</t>
    </rPh>
    <rPh sb="5" eb="7">
      <t>ケンシュウ</t>
    </rPh>
    <rPh sb="7" eb="8">
      <t>カ</t>
    </rPh>
    <phoneticPr fontId="4"/>
  </si>
  <si>
    <t>診療科名</t>
    <rPh sb="0" eb="2">
      <t>シンリョウ</t>
    </rPh>
    <rPh sb="2" eb="4">
      <t>カメイ</t>
    </rPh>
    <phoneticPr fontId="4"/>
  </si>
  <si>
    <t>指導医名</t>
    <rPh sb="0" eb="3">
      <t>シドウイ</t>
    </rPh>
    <rPh sb="3" eb="4">
      <t>メイ</t>
    </rPh>
    <phoneticPr fontId="4"/>
  </si>
  <si>
    <t>自</t>
    <rPh sb="0" eb="1">
      <t>ジ</t>
    </rPh>
    <phoneticPr fontId="4"/>
  </si>
  <si>
    <t>平成</t>
    <rPh sb="0" eb="2">
      <t>ヘイセイ</t>
    </rPh>
    <phoneticPr fontId="4"/>
  </si>
  <si>
    <t>年</t>
    <rPh sb="0" eb="1">
      <t>ネン</t>
    </rPh>
    <phoneticPr fontId="4"/>
  </si>
  <si>
    <t>月</t>
    <rPh sb="0" eb="1">
      <t>ガツ</t>
    </rPh>
    <phoneticPr fontId="4"/>
  </si>
  <si>
    <t>日</t>
    <rPh sb="0" eb="1">
      <t>ニチ</t>
    </rPh>
    <phoneticPr fontId="4"/>
  </si>
  <si>
    <t>時</t>
    <rPh sb="0" eb="1">
      <t>ジ</t>
    </rPh>
    <phoneticPr fontId="4"/>
  </si>
  <si>
    <t>分</t>
    <rPh sb="0" eb="1">
      <t>フン</t>
    </rPh>
    <phoneticPr fontId="4"/>
  </si>
  <si>
    <t>至</t>
    <rPh sb="0" eb="1">
      <t>イタ</t>
    </rPh>
    <phoneticPr fontId="4"/>
  </si>
  <si>
    <t>無</t>
    <rPh sb="0" eb="1">
      <t>ナ</t>
    </rPh>
    <phoneticPr fontId="4"/>
  </si>
  <si>
    <t>□</t>
  </si>
  <si>
    <t>有</t>
    <rPh sb="0" eb="1">
      <t>ア</t>
    </rPh>
    <phoneticPr fontId="4"/>
  </si>
  <si>
    <t>診療科（部）</t>
    <rPh sb="0" eb="3">
      <t>シンリョウカ</t>
    </rPh>
    <rPh sb="4" eb="5">
      <t>ブ</t>
    </rPh>
    <phoneticPr fontId="2"/>
  </si>
  <si>
    <t>第一内科</t>
  </si>
  <si>
    <t>光学診療部</t>
  </si>
  <si>
    <t>第二内科</t>
  </si>
  <si>
    <t>第三内科</t>
  </si>
  <si>
    <t>老年病科</t>
  </si>
  <si>
    <t>麻酔科</t>
  </si>
  <si>
    <t>精神科</t>
  </si>
  <si>
    <t>小児科</t>
  </si>
  <si>
    <t>皮膚科</t>
  </si>
  <si>
    <t>放射線科</t>
  </si>
  <si>
    <t>産科婦人科</t>
  </si>
  <si>
    <t>整形外科</t>
  </si>
  <si>
    <t>眼科</t>
  </si>
  <si>
    <t>耳鼻咽喉科</t>
  </si>
  <si>
    <t>脳神経外科</t>
  </si>
  <si>
    <t>泌尿器科</t>
  </si>
  <si>
    <t>検査部</t>
  </si>
  <si>
    <t>病理診断部</t>
  </si>
  <si>
    <t>総合診療部</t>
  </si>
  <si>
    <t>救急部</t>
  </si>
  <si>
    <t>PICU</t>
  </si>
  <si>
    <t>外科１</t>
    <phoneticPr fontId="1"/>
  </si>
  <si>
    <t>外科２</t>
    <phoneticPr fontId="1"/>
  </si>
  <si>
    <t>リハビリテーション部</t>
    <rPh sb="9" eb="10">
      <t>ブ</t>
    </rPh>
    <phoneticPr fontId="1"/>
  </si>
  <si>
    <t>旅程</t>
    <rPh sb="0" eb="2">
      <t>リョテイ</t>
    </rPh>
    <phoneticPr fontId="1"/>
  </si>
  <si>
    <t>学会等名称</t>
    <rPh sb="0" eb="2">
      <t>ガッカイ</t>
    </rPh>
    <rPh sb="2" eb="3">
      <t>トウ</t>
    </rPh>
    <rPh sb="3" eb="5">
      <t>メイショウ</t>
    </rPh>
    <phoneticPr fontId="1"/>
  </si>
  <si>
    <t>用務地</t>
    <rPh sb="0" eb="2">
      <t>ヨウム</t>
    </rPh>
    <rPh sb="2" eb="3">
      <t>チ</t>
    </rPh>
    <phoneticPr fontId="1"/>
  </si>
  <si>
    <t>出発</t>
    <rPh sb="0" eb="2">
      <t>シュッパツ</t>
    </rPh>
    <phoneticPr fontId="1"/>
  </si>
  <si>
    <t>帰任</t>
    <rPh sb="0" eb="2">
      <t>キニン</t>
    </rPh>
    <phoneticPr fontId="1"/>
  </si>
  <si>
    <t>都道府県名</t>
    <rPh sb="0" eb="4">
      <t>トドウフケン</t>
    </rPh>
    <rPh sb="4" eb="5">
      <t>メイ</t>
    </rPh>
    <phoneticPr fontId="1"/>
  </si>
  <si>
    <t>北海道</t>
  </si>
  <si>
    <t>青森県</t>
  </si>
  <si>
    <t>秋田県</t>
  </si>
  <si>
    <t>岩手県</t>
  </si>
  <si>
    <t>山形県</t>
  </si>
  <si>
    <t>宮城県</t>
  </si>
  <si>
    <t>福島県</t>
  </si>
  <si>
    <t>茨城県</t>
  </si>
  <si>
    <t>栃木県</t>
  </si>
  <si>
    <t>群馬県</t>
  </si>
  <si>
    <t>埼玉県</t>
  </si>
  <si>
    <t>東京都</t>
  </si>
  <si>
    <t>千葉県</t>
  </si>
  <si>
    <t>神奈川県</t>
  </si>
  <si>
    <t>新潟県</t>
  </si>
  <si>
    <t>長野県</t>
  </si>
  <si>
    <t>山梨県</t>
  </si>
  <si>
    <t>静岡県</t>
  </si>
  <si>
    <t>富山県</t>
  </si>
  <si>
    <t>岐阜県</t>
  </si>
  <si>
    <t>愛知県</t>
  </si>
  <si>
    <t>石川県</t>
  </si>
  <si>
    <t>福井県</t>
  </si>
  <si>
    <t>滋賀県</t>
  </si>
  <si>
    <t>三重県</t>
  </si>
  <si>
    <t>奈良県</t>
  </si>
  <si>
    <t>京都府</t>
  </si>
  <si>
    <t>大阪府</t>
  </si>
  <si>
    <t>和歌山県</t>
  </si>
  <si>
    <t>兵庫県</t>
  </si>
  <si>
    <t>鳥取県</t>
  </si>
  <si>
    <t>岡山県</t>
  </si>
  <si>
    <t>島根県</t>
  </si>
  <si>
    <t>広島県</t>
  </si>
  <si>
    <t>山口県</t>
  </si>
  <si>
    <t>香川県</t>
  </si>
  <si>
    <t>徳島県</t>
  </si>
  <si>
    <t>愛媛県</t>
  </si>
  <si>
    <t>高知県</t>
  </si>
  <si>
    <t>福岡県</t>
  </si>
  <si>
    <t>大分県</t>
  </si>
  <si>
    <t>宮崎県</t>
  </si>
  <si>
    <t>熊本県</t>
  </si>
  <si>
    <t>鹿児島県</t>
  </si>
  <si>
    <t>佐賀県</t>
  </si>
  <si>
    <t>長崎県</t>
  </si>
  <si>
    <t>沖縄県</t>
  </si>
  <si>
    <t>市町村名</t>
    <rPh sb="3" eb="4">
      <t>メイ</t>
    </rPh>
    <phoneticPr fontId="1"/>
  </si>
  <si>
    <t>病院名</t>
    <rPh sb="0" eb="2">
      <t>ビョウイン</t>
    </rPh>
    <rPh sb="2" eb="3">
      <t>メイ</t>
    </rPh>
    <phoneticPr fontId="1"/>
  </si>
  <si>
    <t>院内</t>
    <rPh sb="0" eb="2">
      <t>インナイ</t>
    </rPh>
    <phoneticPr fontId="1"/>
  </si>
  <si>
    <t>院外</t>
    <rPh sb="0" eb="2">
      <t>インガイ</t>
    </rPh>
    <phoneticPr fontId="1"/>
  </si>
  <si>
    <t>請求番号：</t>
    <rPh sb="0" eb="2">
      <t>セイキュウ</t>
    </rPh>
    <rPh sb="2" eb="4">
      <t>バンゴウ</t>
    </rPh>
    <phoneticPr fontId="4"/>
  </si>
  <si>
    <t>所属</t>
    <phoneticPr fontId="4"/>
  </si>
  <si>
    <t>職名</t>
    <rPh sb="0" eb="2">
      <t>ショクメイ</t>
    </rPh>
    <phoneticPr fontId="1"/>
  </si>
  <si>
    <t>氏名</t>
    <rPh sb="0" eb="2">
      <t>シメイ</t>
    </rPh>
    <phoneticPr fontId="1"/>
  </si>
  <si>
    <t>出張申請書（研修医用）</t>
    <rPh sb="0" eb="2">
      <t>シュッチョウ</t>
    </rPh>
    <rPh sb="2" eb="5">
      <t>シンセイショ</t>
    </rPh>
    <rPh sb="6" eb="9">
      <t>ケンシュウイ</t>
    </rPh>
    <rPh sb="9" eb="10">
      <t>ヨウ</t>
    </rPh>
    <phoneticPr fontId="1"/>
  </si>
  <si>
    <t>申請者</t>
    <rPh sb="0" eb="3">
      <t>シンセイシャ</t>
    </rPh>
    <phoneticPr fontId="1"/>
  </si>
  <si>
    <t>発表の有無</t>
    <rPh sb="0" eb="2">
      <t>ハッピョウ</t>
    </rPh>
    <rPh sb="3" eb="5">
      <t>ウム</t>
    </rPh>
    <phoneticPr fontId="1"/>
  </si>
  <si>
    <t>航空機利用の有無</t>
    <rPh sb="0" eb="3">
      <t>コウクウキ</t>
    </rPh>
    <rPh sb="3" eb="5">
      <t>リヨウ</t>
    </rPh>
    <rPh sb="6" eb="8">
      <t>ウム</t>
    </rPh>
    <phoneticPr fontId="1"/>
  </si>
  <si>
    <t>出張時の
研修科</t>
    <rPh sb="0" eb="2">
      <t>シュッチョウ</t>
    </rPh>
    <rPh sb="2" eb="3">
      <t>ジ</t>
    </rPh>
    <rPh sb="5" eb="7">
      <t>ケンシュウ</t>
    </rPh>
    <rPh sb="7" eb="8">
      <t>カ</t>
    </rPh>
    <phoneticPr fontId="1"/>
  </si>
  <si>
    <t>診療科名</t>
    <rPh sb="0" eb="3">
      <t>シンリョウカ</t>
    </rPh>
    <rPh sb="3" eb="4">
      <t>メイ</t>
    </rPh>
    <phoneticPr fontId="1"/>
  </si>
  <si>
    <t>指導医名</t>
    <rPh sb="0" eb="3">
      <t>シドウイ</t>
    </rPh>
    <rPh sb="3" eb="4">
      <t>メイ</t>
    </rPh>
    <phoneticPr fontId="1"/>
  </si>
  <si>
    <t>院内</t>
    <rPh sb="0" eb="2">
      <t>インナイ</t>
    </rPh>
    <phoneticPr fontId="1"/>
  </si>
  <si>
    <t>院外</t>
    <rPh sb="0" eb="2">
      <t>インガイ</t>
    </rPh>
    <phoneticPr fontId="1"/>
  </si>
  <si>
    <t>病院名</t>
    <rPh sb="0" eb="2">
      <t>ビョウイン</t>
    </rPh>
    <rPh sb="2" eb="3">
      <t>メイ</t>
    </rPh>
    <phoneticPr fontId="1"/>
  </si>
  <si>
    <t>帯同科</t>
    <rPh sb="0" eb="2">
      <t>タイドウ</t>
    </rPh>
    <rPh sb="2" eb="3">
      <t>カ</t>
    </rPh>
    <phoneticPr fontId="1"/>
  </si>
  <si>
    <t>旅程</t>
    <rPh sb="0" eb="2">
      <t>リョテイ</t>
    </rPh>
    <phoneticPr fontId="1"/>
  </si>
  <si>
    <t>学会等名称</t>
    <rPh sb="0" eb="2">
      <t>ガッカイ</t>
    </rPh>
    <rPh sb="2" eb="3">
      <t>トウ</t>
    </rPh>
    <rPh sb="3" eb="5">
      <t>メイショウ</t>
    </rPh>
    <phoneticPr fontId="1"/>
  </si>
  <si>
    <t>会場名</t>
    <rPh sb="0" eb="2">
      <t>カイジョウ</t>
    </rPh>
    <rPh sb="2" eb="3">
      <t>メイ</t>
    </rPh>
    <phoneticPr fontId="1"/>
  </si>
  <si>
    <t>用務地</t>
    <rPh sb="0" eb="2">
      <t>ヨウム</t>
    </rPh>
    <rPh sb="2" eb="3">
      <t>チ</t>
    </rPh>
    <phoneticPr fontId="1"/>
  </si>
  <si>
    <t>出張報告書（研修医用）</t>
    <rPh sb="0" eb="2">
      <t>シュッチョウ</t>
    </rPh>
    <rPh sb="2" eb="5">
      <t>ホウコクショ</t>
    </rPh>
    <rPh sb="6" eb="9">
      <t>ケンシュウイ</t>
    </rPh>
    <rPh sb="9" eb="10">
      <t>ヨウ</t>
    </rPh>
    <phoneticPr fontId="1"/>
  </si>
  <si>
    <t>発表有の場合
演題名</t>
    <rPh sb="0" eb="2">
      <t>ハッピョウ</t>
    </rPh>
    <rPh sb="2" eb="3">
      <t>ユウ</t>
    </rPh>
    <rPh sb="4" eb="6">
      <t>バアイ</t>
    </rPh>
    <rPh sb="7" eb="9">
      <t>エンダイ</t>
    </rPh>
    <rPh sb="9" eb="10">
      <t>メイ</t>
    </rPh>
    <phoneticPr fontId="1"/>
  </si>
  <si>
    <t>一覧表</t>
    <rPh sb="0" eb="2">
      <t>イチラン</t>
    </rPh>
    <rPh sb="2" eb="3">
      <t>ヒョウ</t>
    </rPh>
    <phoneticPr fontId="2"/>
  </si>
  <si>
    <t>研修医名</t>
    <rPh sb="0" eb="3">
      <t>ケンシュウイ</t>
    </rPh>
    <rPh sb="3" eb="4">
      <t>メイ</t>
    </rPh>
    <phoneticPr fontId="1"/>
  </si>
  <si>
    <t>江田　雅志</t>
  </si>
  <si>
    <t>宮本　雄也</t>
  </si>
  <si>
    <t>萩野　紘平</t>
  </si>
  <si>
    <t>津田　敦</t>
  </si>
  <si>
    <t>寺西　裕器</t>
    <rPh sb="0" eb="2">
      <t>テラニシ</t>
    </rPh>
    <rPh sb="3" eb="4">
      <t>ユタカ</t>
    </rPh>
    <rPh sb="4" eb="5">
      <t>キ</t>
    </rPh>
    <phoneticPr fontId="1"/>
  </si>
  <si>
    <t>小松　由佳</t>
    <rPh sb="0" eb="2">
      <t>コマツ</t>
    </rPh>
    <rPh sb="3" eb="5">
      <t>ユカ</t>
    </rPh>
    <phoneticPr fontId="1"/>
  </si>
  <si>
    <t>濱本　諒</t>
    <rPh sb="0" eb="2">
      <t>ハマモト</t>
    </rPh>
    <rPh sb="3" eb="4">
      <t>リョウ</t>
    </rPh>
    <phoneticPr fontId="1"/>
  </si>
  <si>
    <t>山田　亜梨奈</t>
    <rPh sb="0" eb="2">
      <t>ヤマダ</t>
    </rPh>
    <rPh sb="3" eb="4">
      <t>ア</t>
    </rPh>
    <rPh sb="4" eb="5">
      <t>ナシ</t>
    </rPh>
    <rPh sb="5" eb="6">
      <t>ナ</t>
    </rPh>
    <phoneticPr fontId="1"/>
  </si>
  <si>
    <t>有馬　直輝</t>
  </si>
  <si>
    <t>江渕　みのり</t>
  </si>
  <si>
    <t>川西　泰広</t>
  </si>
  <si>
    <t>久家　直子</t>
  </si>
  <si>
    <t>黒川　早紀</t>
  </si>
  <si>
    <t>周藤　麻由</t>
  </si>
  <si>
    <t>杉浦　健太</t>
  </si>
  <si>
    <t>高橋　一平</t>
  </si>
  <si>
    <t>高橋　友香里</t>
  </si>
  <si>
    <t>津田　晋</t>
  </si>
  <si>
    <t>西村　尚子</t>
  </si>
  <si>
    <t>西本　佳代</t>
  </si>
  <si>
    <t>舟木　孝志</t>
  </si>
  <si>
    <t>松岡　志乃舞</t>
  </si>
  <si>
    <t>山口　祥</t>
  </si>
  <si>
    <t>横田　啓一郎</t>
  </si>
  <si>
    <t>藤枝　悠希</t>
  </si>
  <si>
    <t>宮下　浩平</t>
  </si>
  <si>
    <t>猪谷　哲司</t>
  </si>
  <si>
    <t>小笠原　佑記</t>
  </si>
  <si>
    <t>田村　恵理</t>
  </si>
  <si>
    <t>山本　ゆい</t>
  </si>
  <si>
    <t>藤島　史帆</t>
  </si>
  <si>
    <t>石黒　光葉</t>
  </si>
  <si>
    <t>尾迫　哲司</t>
    <rPh sb="0" eb="2">
      <t>オザコ</t>
    </rPh>
    <rPh sb="3" eb="5">
      <t>テツシ</t>
    </rPh>
    <phoneticPr fontId="2"/>
  </si>
  <si>
    <t>研修科</t>
    <rPh sb="0" eb="2">
      <t>ケンシュウ</t>
    </rPh>
    <rPh sb="2" eb="3">
      <t>カ</t>
    </rPh>
    <phoneticPr fontId="4"/>
  </si>
  <si>
    <t>センター長</t>
    <rPh sb="4" eb="5">
      <t>チョウ</t>
    </rPh>
    <phoneticPr fontId="4"/>
  </si>
  <si>
    <t>事務担当</t>
    <rPh sb="0" eb="2">
      <t>ジム</t>
    </rPh>
    <rPh sb="2" eb="4">
      <t>タントウ</t>
    </rPh>
    <phoneticPr fontId="1"/>
  </si>
  <si>
    <t>(</t>
    <phoneticPr fontId="1"/>
  </si>
  <si>
    <t>口演</t>
    <rPh sb="0" eb="2">
      <t>コウエン</t>
    </rPh>
    <phoneticPr fontId="4"/>
  </si>
  <si>
    <t>ポスター</t>
    <phoneticPr fontId="4"/>
  </si>
  <si>
    <t>）</t>
    <phoneticPr fontId="1"/>
  </si>
  <si>
    <t>協力型</t>
    <rPh sb="0" eb="2">
      <t>キョウリョク</t>
    </rPh>
    <rPh sb="2" eb="3">
      <t>カタ</t>
    </rPh>
    <phoneticPr fontId="1"/>
  </si>
  <si>
    <t>日本医科大学付属病院</t>
    <rPh sb="0" eb="2">
      <t>ニホン</t>
    </rPh>
    <rPh sb="2" eb="4">
      <t>イカ</t>
    </rPh>
    <rPh sb="4" eb="6">
      <t>ダイガク</t>
    </rPh>
    <rPh sb="6" eb="8">
      <t>フゾク</t>
    </rPh>
    <rPh sb="8" eb="10">
      <t>ビョウイン</t>
    </rPh>
    <phoneticPr fontId="4"/>
  </si>
  <si>
    <t>東京医科歯科大学医学部附属病院</t>
    <rPh sb="8" eb="10">
      <t>イガク</t>
    </rPh>
    <rPh sb="10" eb="11">
      <t>ブ</t>
    </rPh>
    <rPh sb="11" eb="13">
      <t>フゾク</t>
    </rPh>
    <rPh sb="13" eb="15">
      <t>ビョウイン</t>
    </rPh>
    <phoneticPr fontId="4"/>
  </si>
  <si>
    <t>岡山大学病院</t>
    <rPh sb="0" eb="2">
      <t>オカヤマ</t>
    </rPh>
    <rPh sb="2" eb="4">
      <t>ダイガク</t>
    </rPh>
    <rPh sb="4" eb="6">
      <t>ビョウイン</t>
    </rPh>
    <phoneticPr fontId="4"/>
  </si>
  <si>
    <t>高知生協病院</t>
    <rPh sb="0" eb="2">
      <t>コウチ</t>
    </rPh>
    <rPh sb="2" eb="4">
      <t>セイキョウ</t>
    </rPh>
    <rPh sb="4" eb="6">
      <t>ビョウイン</t>
    </rPh>
    <phoneticPr fontId="4"/>
  </si>
  <si>
    <t>徳島大学病院　</t>
    <phoneticPr fontId="4"/>
  </si>
  <si>
    <t>四国こどもとおとなの医療センター</t>
    <phoneticPr fontId="4"/>
  </si>
  <si>
    <t>ＪＡ高知病院</t>
    <phoneticPr fontId="4"/>
  </si>
  <si>
    <t>高知赤十字病院</t>
    <phoneticPr fontId="4"/>
  </si>
  <si>
    <t>高知鏡川病院</t>
    <phoneticPr fontId="4"/>
  </si>
  <si>
    <t>医療法人こにしクリニック</t>
    <rPh sb="0" eb="2">
      <t>イリョウ</t>
    </rPh>
    <rPh sb="2" eb="4">
      <t>ホウジン</t>
    </rPh>
    <phoneticPr fontId="4"/>
  </si>
  <si>
    <t>医療法人福永会高知ファミリークリニック</t>
    <rPh sb="0" eb="2">
      <t>イリョウ</t>
    </rPh>
    <rPh sb="2" eb="4">
      <t>ホウジン</t>
    </rPh>
    <rPh sb="4" eb="6">
      <t>フクナガ</t>
    </rPh>
    <rPh sb="6" eb="7">
      <t>カイ</t>
    </rPh>
    <rPh sb="7" eb="9">
      <t>コウチ</t>
    </rPh>
    <phoneticPr fontId="4"/>
  </si>
  <si>
    <t>浅井産婦人科内科</t>
    <phoneticPr fontId="4"/>
  </si>
  <si>
    <t>ネクストホームクリニック</t>
    <phoneticPr fontId="4"/>
  </si>
  <si>
    <t>あおぞら診療所高知潮江</t>
    <phoneticPr fontId="4"/>
  </si>
  <si>
    <t>細木ユニティ病院</t>
    <phoneticPr fontId="4"/>
  </si>
  <si>
    <t>国立病院機構呉医療センター</t>
    <phoneticPr fontId="4"/>
  </si>
  <si>
    <t>総合病院回生病院</t>
    <rPh sb="0" eb="2">
      <t>ソウゴウ</t>
    </rPh>
    <rPh sb="2" eb="4">
      <t>ビョウイン</t>
    </rPh>
    <rPh sb="4" eb="6">
      <t>カイセイ</t>
    </rPh>
    <rPh sb="6" eb="8">
      <t>ビョウイン</t>
    </rPh>
    <phoneticPr fontId="4"/>
  </si>
  <si>
    <t>近森病院</t>
    <phoneticPr fontId="4"/>
  </si>
  <si>
    <t>高知病院</t>
    <phoneticPr fontId="4"/>
  </si>
  <si>
    <t>幡多けんみん病院</t>
    <phoneticPr fontId="4"/>
  </si>
  <si>
    <t>細木病院</t>
    <phoneticPr fontId="4"/>
  </si>
  <si>
    <t>あき総合病院</t>
    <rPh sb="2" eb="4">
      <t>ソウゴウ</t>
    </rPh>
    <phoneticPr fontId="4"/>
  </si>
  <si>
    <t>土佐市民病院</t>
    <phoneticPr fontId="4"/>
  </si>
  <si>
    <t>近森リハビリテーション病院</t>
    <phoneticPr fontId="4"/>
  </si>
  <si>
    <t>土佐病院</t>
    <phoneticPr fontId="4"/>
  </si>
  <si>
    <t>高知西病院</t>
    <rPh sb="0" eb="2">
      <t>コウチ</t>
    </rPh>
    <rPh sb="2" eb="3">
      <t>ニシ</t>
    </rPh>
    <rPh sb="3" eb="5">
      <t>ビョウイン</t>
    </rPh>
    <phoneticPr fontId="4"/>
  </si>
  <si>
    <t>須崎くろしお病院</t>
    <phoneticPr fontId="4"/>
  </si>
  <si>
    <t>くぼかわ病院</t>
    <phoneticPr fontId="4"/>
  </si>
  <si>
    <t>高知医療センター</t>
    <phoneticPr fontId="4"/>
  </si>
  <si>
    <t>構四国がんセンター</t>
    <phoneticPr fontId="4"/>
  </si>
  <si>
    <t>高知厚生病院</t>
    <rPh sb="0" eb="2">
      <t>コウチ</t>
    </rPh>
    <rPh sb="2" eb="4">
      <t>コウセイ</t>
    </rPh>
    <phoneticPr fontId="4"/>
  </si>
  <si>
    <t>近森オルソリハビリテーション病院</t>
    <phoneticPr fontId="4"/>
  </si>
  <si>
    <t>愛宕病院</t>
    <rPh sb="0" eb="2">
      <t>アタゴ</t>
    </rPh>
    <rPh sb="2" eb="4">
      <t>ビョウイン</t>
    </rPh>
    <phoneticPr fontId="4"/>
  </si>
  <si>
    <t>島津病院</t>
    <rPh sb="0" eb="2">
      <t>シマズ</t>
    </rPh>
    <rPh sb="2" eb="4">
      <t>ビョウイン</t>
    </rPh>
    <phoneticPr fontId="4"/>
  </si>
  <si>
    <t>渭南病院</t>
    <rPh sb="0" eb="4">
      <t>イナン</t>
    </rPh>
    <phoneticPr fontId="4"/>
  </si>
  <si>
    <t>檮原病院</t>
    <rPh sb="0" eb="2">
      <t>ユスハラ</t>
    </rPh>
    <rPh sb="2" eb="4">
      <t>ビョウイン</t>
    </rPh>
    <phoneticPr fontId="4"/>
  </si>
  <si>
    <t>嶺北中央病院</t>
    <rPh sb="0" eb="1">
      <t>レイ</t>
    </rPh>
    <rPh sb="1" eb="2">
      <t>キタ</t>
    </rPh>
    <rPh sb="2" eb="4">
      <t>チュウオウ</t>
    </rPh>
    <rPh sb="4" eb="6">
      <t>ビョウイン</t>
    </rPh>
    <phoneticPr fontId="4"/>
  </si>
  <si>
    <t>大月病院</t>
    <phoneticPr fontId="4"/>
  </si>
  <si>
    <t>聖ヶ丘病院</t>
    <phoneticPr fontId="4"/>
  </si>
  <si>
    <t>仁淀病院</t>
    <rPh sb="0" eb="2">
      <t>ニヨド</t>
    </rPh>
    <rPh sb="2" eb="4">
      <t>ビョウイン</t>
    </rPh>
    <phoneticPr fontId="4"/>
  </si>
  <si>
    <t>会場出発</t>
    <rPh sb="0" eb="2">
      <t>カイジョウ</t>
    </rPh>
    <rPh sb="2" eb="4">
      <t>シュッパツ</t>
    </rPh>
    <phoneticPr fontId="1"/>
  </si>
  <si>
    <t>会場入場</t>
    <rPh sb="0" eb="2">
      <t>カイジョウ</t>
    </rPh>
    <rPh sb="2" eb="4">
      <t>ニュウジョウ</t>
    </rPh>
    <phoneticPr fontId="1"/>
  </si>
  <si>
    <t>出　張
帯同科</t>
    <rPh sb="0" eb="1">
      <t>デ</t>
    </rPh>
    <rPh sb="2" eb="3">
      <t>チョウ</t>
    </rPh>
    <rPh sb="4" eb="6">
      <t>タイドウ</t>
    </rPh>
    <rPh sb="6" eb="7">
      <t>カ</t>
    </rPh>
    <phoneticPr fontId="4"/>
  </si>
  <si>
    <t>手配状況</t>
    <rPh sb="0" eb="2">
      <t>テハイ</t>
    </rPh>
    <rPh sb="2" eb="4">
      <t>ジョウキョウ</t>
    </rPh>
    <phoneticPr fontId="1"/>
  </si>
  <si>
    <t>自己手配</t>
    <rPh sb="0" eb="2">
      <t>ジコ</t>
    </rPh>
    <rPh sb="2" eb="4">
      <t>テハイ</t>
    </rPh>
    <phoneticPr fontId="1"/>
  </si>
  <si>
    <t>診療科手配</t>
    <rPh sb="0" eb="3">
      <t>シンリョウカ</t>
    </rPh>
    <rPh sb="3" eb="5">
      <t>テハイ</t>
    </rPh>
    <phoneticPr fontId="1"/>
  </si>
  <si>
    <t>日本旅行手配</t>
    <rPh sb="0" eb="2">
      <t>ニホン</t>
    </rPh>
    <rPh sb="2" eb="4">
      <t>リョコウ</t>
    </rPh>
    <rPh sb="4" eb="6">
      <t>テハイ</t>
    </rPh>
    <phoneticPr fontId="1"/>
  </si>
  <si>
    <t>航空機利用
の有無</t>
    <rPh sb="0" eb="3">
      <t>コウクウキ</t>
    </rPh>
    <rPh sb="3" eb="5">
      <t>リヨウ</t>
    </rPh>
    <rPh sb="7" eb="9">
      <t>ウム</t>
    </rPh>
    <phoneticPr fontId="1"/>
  </si>
  <si>
    <t>手配状況</t>
    <phoneticPr fontId="1"/>
  </si>
  <si>
    <t>日本旅行手配</t>
    <phoneticPr fontId="1"/>
  </si>
  <si>
    <t>連絡事項</t>
    <rPh sb="0" eb="2">
      <t>レンラク</t>
    </rPh>
    <rPh sb="2" eb="4">
      <t>ジコウ</t>
    </rPh>
    <phoneticPr fontId="1"/>
  </si>
  <si>
    <t>発表有の
場合
演題名</t>
    <rPh sb="5" eb="7">
      <t>バアイ</t>
    </rPh>
    <phoneticPr fontId="1"/>
  </si>
  <si>
    <t>用務の内容</t>
    <rPh sb="0" eb="2">
      <t>ヨウム</t>
    </rPh>
    <rPh sb="3" eb="5">
      <t>ナイヨウ</t>
    </rPh>
    <phoneticPr fontId="1"/>
  </si>
  <si>
    <t>所感</t>
    <rPh sb="0" eb="2">
      <t>ショカン</t>
    </rPh>
    <phoneticPr fontId="1"/>
  </si>
  <si>
    <t>報告者</t>
    <rPh sb="0" eb="3">
      <t>ホウコクシャ</t>
    </rPh>
    <phoneticPr fontId="1"/>
  </si>
  <si>
    <t>報告時入力事項（申請時入力事項に変更があれば、報告時に修正する。）</t>
    <rPh sb="0" eb="2">
      <t>ホウコク</t>
    </rPh>
    <rPh sb="2" eb="3">
      <t>ジ</t>
    </rPh>
    <rPh sb="3" eb="5">
      <t>ニュウリョク</t>
    </rPh>
    <rPh sb="5" eb="7">
      <t>ジコウ</t>
    </rPh>
    <rPh sb="8" eb="11">
      <t>シンセイジ</t>
    </rPh>
    <rPh sb="11" eb="13">
      <t>ニュウリョク</t>
    </rPh>
    <rPh sb="13" eb="15">
      <t>ジコウ</t>
    </rPh>
    <rPh sb="16" eb="18">
      <t>ヘンコウ</t>
    </rPh>
    <rPh sb="23" eb="25">
      <t>ホウコク</t>
    </rPh>
    <rPh sb="25" eb="26">
      <t>ジ</t>
    </rPh>
    <rPh sb="27" eb="29">
      <t>シュウセイ</t>
    </rPh>
    <phoneticPr fontId="1"/>
  </si>
  <si>
    <t>年度</t>
    <rPh sb="0" eb="2">
      <t>ネンド</t>
    </rPh>
    <phoneticPr fontId="4"/>
  </si>
  <si>
    <t>月</t>
    <rPh sb="0" eb="1">
      <t>ツキ</t>
    </rPh>
    <phoneticPr fontId="4"/>
  </si>
  <si>
    <t>日</t>
    <rPh sb="0" eb="1">
      <t>ヒ</t>
    </rPh>
    <phoneticPr fontId="4"/>
  </si>
  <si>
    <t>時</t>
    <rPh sb="0" eb="1">
      <t>ジ</t>
    </rPh>
    <phoneticPr fontId="4"/>
  </si>
  <si>
    <t>分</t>
    <rPh sb="0" eb="1">
      <t>フン</t>
    </rPh>
    <phoneticPr fontId="4"/>
  </si>
  <si>
    <t>用務日程</t>
    <rPh sb="0" eb="2">
      <t>ヨウム</t>
    </rPh>
    <rPh sb="2" eb="4">
      <t>ニッテイ</t>
    </rPh>
    <phoneticPr fontId="1"/>
  </si>
  <si>
    <t>用務日程</t>
    <rPh sb="0" eb="2">
      <t>ヨウム</t>
    </rPh>
    <rPh sb="2" eb="4">
      <t>ニッテイ</t>
    </rPh>
    <phoneticPr fontId="1"/>
  </si>
  <si>
    <t>歯科口腔外科</t>
    <rPh sb="0" eb="2">
      <t>シカ</t>
    </rPh>
    <rPh sb="2" eb="4">
      <t>コウクウ</t>
    </rPh>
    <rPh sb="4" eb="6">
      <t>ゲカ</t>
    </rPh>
    <phoneticPr fontId="4"/>
  </si>
  <si>
    <t>出張申請・報告の流れ</t>
    <rPh sb="0" eb="2">
      <t>シュッチョウ</t>
    </rPh>
    <rPh sb="2" eb="4">
      <t>シンセイ</t>
    </rPh>
    <rPh sb="5" eb="7">
      <t>ホウコク</t>
    </rPh>
    <rPh sb="8" eb="9">
      <t>ナガ</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</si>
  <si>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</si>
  <si>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</si>
  <si>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</si>
  <si>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</si>
  <si>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</si>
  <si>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</si>
  <si>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</si>
  <si>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</si>
  <si>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</si>
  <si>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</si>
  <si>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申請手続き</t>
    <rPh sb="0" eb="2">
      <t>シンセイ</t>
    </rPh>
    <rPh sb="2" eb="4">
      <t>テツヅ</t>
    </rPh>
    <phoneticPr fontId="1"/>
  </si>
  <si>
    <t>報告手続き</t>
    <rPh sb="0" eb="2">
      <t>ホウコク</t>
    </rPh>
    <rPh sb="2" eb="4">
      <t>テツヅ</t>
    </rPh>
    <phoneticPr fontId="1"/>
  </si>
  <si>
    <t>指導医等とは、診療科（部）長、指導医、同行する上級医</t>
    <rPh sb="0" eb="3">
      <t>シドウイ</t>
    </rPh>
    <rPh sb="3" eb="4">
      <t>トウ</t>
    </rPh>
    <rPh sb="7" eb="10">
      <t>シンリョウカ</t>
    </rPh>
    <rPh sb="11" eb="12">
      <t>ブ</t>
    </rPh>
    <rPh sb="13" eb="14">
      <t>チョウ</t>
    </rPh>
    <rPh sb="15" eb="18">
      <t>シドウイ</t>
    </rPh>
    <rPh sb="19" eb="21">
      <t>ドウコウ</t>
    </rPh>
    <rPh sb="23" eb="25">
      <t>ジョウキュウ</t>
    </rPh>
    <rPh sb="25" eb="26">
      <t>イ</t>
    </rPh>
    <phoneticPr fontId="1"/>
  </si>
  <si>
    <t>出張時の研修科と同じ場合は省略</t>
    <rPh sb="0" eb="2">
      <t>シュッチョウ</t>
    </rPh>
    <rPh sb="2" eb="3">
      <t>ジ</t>
    </rPh>
    <rPh sb="4" eb="6">
      <t>ケンシュウ</t>
    </rPh>
    <rPh sb="6" eb="7">
      <t>カ</t>
    </rPh>
    <rPh sb="8" eb="9">
      <t>オナ</t>
    </rPh>
    <rPh sb="10" eb="12">
      <t>バアイ</t>
    </rPh>
    <rPh sb="13" eb="15">
      <t>ショウリャク</t>
    </rPh>
    <phoneticPr fontId="1"/>
  </si>
  <si>
    <t>⑪</t>
    <phoneticPr fontId="1"/>
  </si>
  <si>
    <t>プログラム等の写（会期・開催地・会場がわかるもの）を添付すること</t>
    <rPh sb="5" eb="6">
      <t>トウ</t>
    </rPh>
    <rPh sb="7" eb="8">
      <t>ウツ</t>
    </rPh>
    <rPh sb="9" eb="11">
      <t>カイキ</t>
    </rPh>
    <rPh sb="12" eb="15">
      <t>カイサイチ</t>
    </rPh>
    <rPh sb="16" eb="18">
      <t>カイジョウ</t>
    </rPh>
    <rPh sb="26" eb="28">
      <t>テンプ</t>
    </rPh>
    <phoneticPr fontId="1"/>
  </si>
  <si>
    <t>　　　　交通機関・宿泊の</t>
    <rPh sb="4" eb="6">
      <t>コウツウ</t>
    </rPh>
    <rPh sb="6" eb="8">
      <t>キカン</t>
    </rPh>
    <rPh sb="9" eb="11">
      <t>シュクハク</t>
    </rPh>
    <phoneticPr fontId="1"/>
  </si>
  <si>
    <t>　　　　手配を適宜行う</t>
    <rPh sb="4" eb="6">
      <t>テハイ</t>
    </rPh>
    <rPh sb="7" eb="9">
      <t>テキギ</t>
    </rPh>
    <rPh sb="9" eb="10">
      <t>オコナ</t>
    </rPh>
    <phoneticPr fontId="1"/>
  </si>
  <si>
    <t>外科2秘書さん（22742）に連絡をとりアポをとって伺うこと</t>
    <rPh sb="0" eb="2">
      <t>ゲカ</t>
    </rPh>
    <rPh sb="3" eb="5">
      <t>ヒショ</t>
    </rPh>
    <rPh sb="15" eb="17">
      <t>レンラク</t>
    </rPh>
    <rPh sb="26" eb="27">
      <t>ウカガ</t>
    </rPh>
    <phoneticPr fontId="1"/>
  </si>
  <si>
    <t>・発表の場合は、発表内容の概略と得た知見</t>
    <phoneticPr fontId="1"/>
  </si>
  <si>
    <t>・参加のみの場合は、学会で学んだこと</t>
    <phoneticPr fontId="1"/>
  </si>
  <si>
    <t>・ホテルの領収書　航空機利用の場合は+航空機領収書と半券　</t>
    <rPh sb="12" eb="14">
      <t>リヨウ</t>
    </rPh>
    <rPh sb="15" eb="17">
      <t>バアイ</t>
    </rPh>
    <rPh sb="19" eb="22">
      <t>コウクウキ</t>
    </rPh>
    <rPh sb="22" eb="25">
      <t>リョウシュウショ</t>
    </rPh>
    <rPh sb="26" eb="28">
      <t>ハンケン</t>
    </rPh>
    <phoneticPr fontId="1"/>
  </si>
  <si>
    <t>報告書の添付書類等</t>
    <rPh sb="0" eb="3">
      <t>ホウコクショ</t>
    </rPh>
    <rPh sb="4" eb="6">
      <t>テンプ</t>
    </rPh>
    <rPh sb="6" eb="8">
      <t>ショルイ</t>
    </rPh>
    <rPh sb="8" eb="9">
      <t>トウ</t>
    </rPh>
    <phoneticPr fontId="1"/>
  </si>
  <si>
    <t>（日本旅行で手配した場合は航空機領収書は不要です。）</t>
    <rPh sb="10" eb="12">
      <t>バアイ</t>
    </rPh>
    <rPh sb="20" eb="22">
      <t>フヨウ</t>
    </rPh>
    <phoneticPr fontId="1"/>
  </si>
  <si>
    <t>・発表した場合学会参加費の領収書</t>
    <rPh sb="1" eb="3">
      <t>ハッピョウ</t>
    </rPh>
    <rPh sb="5" eb="7">
      <t>バアイ</t>
    </rPh>
    <rPh sb="7" eb="9">
      <t>ガッカイ</t>
    </rPh>
    <rPh sb="9" eb="11">
      <t>サンカ</t>
    </rPh>
    <rPh sb="11" eb="12">
      <t>ヒ</t>
    </rPh>
    <rPh sb="13" eb="16">
      <t>リョウシュウショ</t>
    </rPh>
    <phoneticPr fontId="1"/>
  </si>
  <si>
    <t>＜留意事項＞</t>
  </si>
  <si>
    <t>・航空機を利用する場合は、旅程が適切であるか事前に相談してください。</t>
  </si>
  <si>
    <t>・学会出張の交通・宿泊等は、高度医療人支援係では手配しませんのでご了承下さい。</t>
    <rPh sb="1" eb="3">
      <t>ガッカイ</t>
    </rPh>
    <rPh sb="3" eb="5">
      <t>シュッチョウ</t>
    </rPh>
    <rPh sb="24" eb="26">
      <t>テハイ</t>
    </rPh>
    <phoneticPr fontId="1"/>
  </si>
  <si>
    <t>・自家動車による出張は規則で認められておりません。</t>
    <rPh sb="2" eb="3">
      <t>イエ</t>
    </rPh>
    <phoneticPr fontId="1"/>
  </si>
  <si>
    <t>※医局内の周知をお願いします。教授と教室には、1週間前に事務からご連絡致します。</t>
    <phoneticPr fontId="1"/>
  </si>
  <si>
    <t>出張時の研修科の先生方へのお願い</t>
    <rPh sb="0" eb="2">
      <t>シュッチョウ</t>
    </rPh>
    <rPh sb="2" eb="3">
      <t>ジ</t>
    </rPh>
    <rPh sb="4" eb="6">
      <t>ケンシュウ</t>
    </rPh>
    <rPh sb="6" eb="7">
      <t>カ</t>
    </rPh>
    <rPh sb="8" eb="11">
      <t>センセイガタ</t>
    </rPh>
    <rPh sb="14" eb="15">
      <t>ネガ</t>
    </rPh>
    <phoneticPr fontId="1"/>
  </si>
  <si>
    <t>・株主優待券を使っての購入・金券ショップでの購入は不可です。</t>
    <rPh sb="1" eb="3">
      <t>カブヌシ</t>
    </rPh>
    <rPh sb="3" eb="6">
      <t>ユウタイケン</t>
    </rPh>
    <rPh sb="7" eb="8">
      <t>ツカ</t>
    </rPh>
    <rPh sb="11" eb="13">
      <t>コウニュウ</t>
    </rPh>
    <rPh sb="22" eb="24">
      <t>コウニュウ</t>
    </rPh>
    <rPh sb="25" eb="27">
      <t>フカ</t>
    </rPh>
    <phoneticPr fontId="1"/>
  </si>
  <si>
    <t>・休暇を含んだ旅行は、交通費が自己負担になる場合があります。</t>
    <rPh sb="11" eb="14">
      <t>コウツウヒ</t>
    </rPh>
    <rPh sb="15" eb="17">
      <t>ジコ</t>
    </rPh>
    <rPh sb="17" eb="19">
      <t>フタン</t>
    </rPh>
    <rPh sb="22" eb="24">
      <t>バアイ</t>
    </rPh>
    <phoneticPr fontId="1"/>
  </si>
  <si>
    <t>　　　　出張3週間前までに</t>
    <rPh sb="4" eb="6">
      <t>シュッチョウ</t>
    </rPh>
    <rPh sb="7" eb="9">
      <t>シュウカン</t>
    </rPh>
    <rPh sb="9" eb="10">
      <t>マエ</t>
    </rPh>
    <phoneticPr fontId="1"/>
  </si>
  <si>
    <t>様式１</t>
    <rPh sb="0" eb="2">
      <t>ヨウシキ</t>
    </rPh>
    <phoneticPr fontId="1"/>
  </si>
  <si>
    <t>様式２</t>
    <rPh sb="0" eb="2">
      <t>ヨウシキ</t>
    </rPh>
    <phoneticPr fontId="1"/>
  </si>
  <si>
    <t>申請者</t>
    <rPh sb="0" eb="3">
      <t>シンセイシャ</t>
    </rPh>
    <phoneticPr fontId="1"/>
  </si>
  <si>
    <t>学会レポート</t>
    <rPh sb="0" eb="2">
      <t>ガッカイ</t>
    </rPh>
    <phoneticPr fontId="1"/>
  </si>
  <si>
    <t>・対外的なアピールとともに、他の研修医にも興味ある内容に</t>
  </si>
  <si>
    <t>・年度の終わりに、指導医、研修医の評価で優れたものを選定し、</t>
  </si>
  <si>
    <t>　センターから奨励賞を授与する。</t>
  </si>
  <si>
    <t>　　　　出張後1週間以内</t>
    <phoneticPr fontId="1"/>
  </si>
  <si>
    <t>　　　　出張後2週間以内</t>
    <phoneticPr fontId="1"/>
  </si>
  <si>
    <t>・A4縦長一枚で、記載の形式は自由。（音声、動画、ＨＰへのリンクも可）</t>
    <phoneticPr fontId="1"/>
  </si>
  <si>
    <t>・HP上で公開し、知識・情報を共有する。（匿名可）</t>
    <rPh sb="9" eb="11">
      <t>チシキ</t>
    </rPh>
    <rPh sb="12" eb="14">
      <t>ジョウホウ</t>
    </rPh>
    <rPh sb="15" eb="17">
      <t>キョウユウ</t>
    </rPh>
    <rPh sb="21" eb="23">
      <t>トクメイ</t>
    </rPh>
    <rPh sb="23" eb="24">
      <t>カ</t>
    </rPh>
    <phoneticPr fontId="1"/>
  </si>
  <si>
    <t>期限を守れない場合は、その後の出張を許可しない場合がある。）</t>
    <rPh sb="0" eb="2">
      <t>キゲン</t>
    </rPh>
    <phoneticPr fontId="1"/>
  </si>
  <si>
    <t xml:space="preserve">（原則、3週間前までに手続きを完了すること。やむを得ない事由以外で
</t>
    <rPh sb="1" eb="3">
      <t>ゲンソク</t>
    </rPh>
    <phoneticPr fontId="1"/>
  </si>
  <si>
    <t>入力シートに入力することで、申請書を作成できます。</t>
    <rPh sb="0" eb="2">
      <t>ニュウリョク</t>
    </rPh>
    <rPh sb="6" eb="8">
      <t>ニュウリョク</t>
    </rPh>
    <rPh sb="14" eb="17">
      <t>シンセイショ</t>
    </rPh>
    <rPh sb="18" eb="20">
      <t>サクセイ</t>
    </rPh>
    <phoneticPr fontId="1"/>
  </si>
  <si>
    <t>入力シートに入力することで、報告書を作成できます。</t>
    <rPh sb="0" eb="2">
      <t>ニュウリョク</t>
    </rPh>
    <rPh sb="6" eb="8">
      <t>ニュウリョク</t>
    </rPh>
    <rPh sb="14" eb="17">
      <t>ホウコクショ</t>
    </rPh>
    <rPh sb="18" eb="20">
      <t>サクセイ</t>
    </rPh>
    <phoneticPr fontId="1"/>
  </si>
  <si>
    <t>レポート</t>
    <phoneticPr fontId="1"/>
  </si>
  <si>
    <t>・レポートテンプレの使用も可</t>
    <rPh sb="10" eb="12">
      <t>シヨウ</t>
    </rPh>
    <rPh sb="13" eb="14">
      <t>カ</t>
    </rPh>
    <phoneticPr fontId="1"/>
  </si>
  <si>
    <t>申請時入力事項（黄色は記述、水色はプルダウンで選択）</t>
    <rPh sb="0" eb="3">
      <t>シンセイジ</t>
    </rPh>
    <rPh sb="3" eb="5">
      <t>ニュウリョク</t>
    </rPh>
    <rPh sb="5" eb="7">
      <t>ジコウ</t>
    </rPh>
    <rPh sb="8" eb="10">
      <t>キイロ</t>
    </rPh>
    <rPh sb="11" eb="13">
      <t>キジュツ</t>
    </rPh>
    <rPh sb="14" eb="16">
      <t>ミズイロ</t>
    </rPh>
    <rPh sb="23" eb="2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</si>
</sst>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10"/>
      <name val="ＭＳ 明朝"/>
      <family val="1"/>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sz val="11"/>
      <color rgb="FF404040"/>
      <name val="Arial"/>
      <family val="2"/>
    </font>
    <font>
      <sz val="8"/>
      <color theme="1"/>
      <name val="ＭＳ Ｐゴシック"/>
      <family val="3"/>
      <charset val="128"/>
      <scheme val="minor"/>
    </font>
    <font>
      <sz val="8"/>
      <color rgb="FF404040"/>
      <name val="ＭＳ Ｐゴシック"/>
      <family val="3"/>
      <charset val="128"/>
      <scheme val="minor"/>
    </font>
    <font>
      <b/>
      <sz val="18"/>
      <name val="ＭＳ Ｐ明朝"/>
      <family val="1"/>
      <charset val="128"/>
    </font>
    <font>
      <sz val="10"/>
      <color theme="0"/>
      <name val="ＭＳ Ｐ明朝"/>
      <family val="1"/>
      <charset val="128"/>
    </font>
    <font>
      <b/>
      <sz val="13"/>
      <color theme="0"/>
      <name val="ＭＳ Ｐ明朝"/>
      <family val="1"/>
      <charset val="128"/>
    </font>
    <font>
      <u/>
      <sz val="10"/>
      <name val="ＭＳ Ｐ明朝"/>
      <family val="1"/>
      <charset val="128"/>
    </font>
    <font>
      <u/>
      <sz val="10"/>
      <name val="ＭＳ 明朝"/>
      <family val="1"/>
      <charset val="128"/>
    </font>
    <font>
      <sz val="1"/>
      <name val="ＭＳ 明朝"/>
      <family val="1"/>
      <charset val="128"/>
    </font>
    <font>
      <sz val="10"/>
      <name val="ＭＳ Ｐゴシック"/>
      <family val="3"/>
      <charset val="128"/>
    </font>
    <font>
      <sz val="9"/>
      <name val="ＭＳ 明朝"/>
      <family val="1"/>
      <charset val="128"/>
    </font>
    <font>
      <sz val="11"/>
      <name val="ＭＳ 明朝"/>
      <family val="1"/>
      <charset val="128"/>
    </font>
    <font>
      <sz val="20"/>
      <color theme="1"/>
      <name val="ＭＳ Ｐゴシック"/>
      <family val="2"/>
      <charset val="128"/>
      <scheme val="minor"/>
    </font>
    <font>
      <b/>
      <sz val="11"/>
      <color rgb="FFFF0000"/>
      <name val="ＭＳ Ｐゴシック"/>
      <family val="3"/>
      <charset val="128"/>
      <scheme val="minor"/>
    </font>
    <font>
      <sz val="8"/>
      <name val="ＭＳ Ｐゴシック"/>
      <family val="3"/>
      <charset val="128"/>
      <scheme val="minor"/>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
      <color rgb="FFFF0000"/>
      <name val="ＭＳ ゴシック"/>
      <family val="3"/>
      <charset val="128"/>
    </font>
    <font>
      <b/>
      <sz val="12"/>
      <color rgb="FFFF0000"/>
      <name val="ＭＳ ゴシック"/>
      <family val="3"/>
      <charset val="128"/>
    </font>
    <font>
      <sz val="11"/>
      <color theme="1"/>
      <name val="ＭＳ ゴシック"/>
      <family val="3"/>
      <charset val="128"/>
    </font>
    <font>
      <b/>
      <sz val="12"/>
      <color theme="1"/>
      <name val="ＭＳ ゴシック"/>
      <family val="3"/>
      <charset val="128"/>
    </font>
    <font>
      <b/>
      <sz val="10"/>
      <color rgb="FFFF0000"/>
      <name val="ＭＳ Ｐ明朝"/>
      <family val="1"/>
      <charset val="128"/>
    </font>
    <font>
      <b/>
      <u/>
      <sz val="10"/>
      <color rgb="FFFF0000"/>
      <name val="ＭＳ 明朝"/>
      <family val="1"/>
      <charset val="128"/>
    </font>
    <font>
      <b/>
      <sz val="10"/>
      <color rgb="FFFF0000"/>
      <name val="ＭＳ 明朝"/>
      <family val="1"/>
      <charset val="128"/>
    </font>
    <font>
      <sz val="12"/>
      <name val="ＭＳ 明朝"/>
      <family val="1"/>
      <charset val="128"/>
    </font>
    <font>
      <sz val="10.5"/>
      <color theme="1"/>
      <name val="Century"/>
      <family val="1"/>
    </font>
    <font>
      <sz val="10.5"/>
      <color theme="1"/>
      <name val="ＭＳ 明朝"/>
      <family val="1"/>
      <charset val="128"/>
    </font>
    <font>
      <sz val="11"/>
      <color theme="1"/>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rgb="FFFFFF8F"/>
        <bgColor indexed="64"/>
      </patternFill>
    </fill>
    <fill>
      <patternFill patternType="solid">
        <fgColor rgb="FF00B050"/>
        <bgColor indexed="64"/>
      </patternFill>
    </fill>
    <fill>
      <patternFill patternType="solid">
        <fgColor rgb="FF00B0F0"/>
        <bgColor indexed="64"/>
      </patternFill>
    </fill>
    <fill>
      <patternFill patternType="solid">
        <fgColor rgb="FF66FFFF"/>
        <bgColor indexed="64"/>
      </patternFill>
    </fill>
    <fill>
      <patternFill patternType="solid">
        <fgColor theme="9" tint="0.59999389629810485"/>
        <bgColor indexed="64"/>
      </patternFill>
    </fill>
    <fill>
      <patternFill patternType="solid">
        <fgColor rgb="FFFF99CC"/>
        <bgColor indexed="64"/>
      </patternFill>
    </fill>
  </fills>
  <borders count="2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58">
    <xf numFmtId="0" fontId="0" fillId="0" borderId="0" xfId="0">
      <alignment vertical="center"/>
    </xf>
    <xf numFmtId="0" fontId="3" fillId="2" borderId="5" xfId="0" applyFont="1" applyFill="1" applyBorder="1" applyAlignment="1">
      <alignment horizontal="center" vertical="center"/>
    </xf>
    <xf numFmtId="49" fontId="3" fillId="2" borderId="5" xfId="0" applyNumberFormat="1" applyFont="1" applyFill="1" applyBorder="1" applyAlignment="1">
      <alignment horizontal="center" vertical="center"/>
    </xf>
    <xf numFmtId="0" fontId="5" fillId="2" borderId="6" xfId="0" applyFont="1" applyFill="1" applyBorder="1" applyAlignment="1" applyProtection="1">
      <alignment horizontal="center" vertical="center"/>
    </xf>
    <xf numFmtId="0" fontId="3" fillId="2" borderId="5" xfId="0" applyFont="1" applyFill="1" applyBorder="1" applyAlignment="1">
      <alignment vertical="center" shrinkToFit="1"/>
    </xf>
    <xf numFmtId="0" fontId="3" fillId="2" borderId="4" xfId="0" applyFont="1" applyFill="1" applyBorder="1" applyAlignment="1">
      <alignment vertical="center" shrinkToFit="1"/>
    </xf>
    <xf numFmtId="0" fontId="8"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6" fillId="0" borderId="0" xfId="0" applyFont="1" applyAlignment="1"/>
    <xf numFmtId="0" fontId="6" fillId="0" borderId="0" xfId="0" applyFont="1" applyBorder="1" applyAlignment="1"/>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distributed" vertical="center"/>
    </xf>
    <xf numFmtId="0" fontId="6" fillId="0" borderId="18" xfId="0" applyFont="1" applyBorder="1" applyAlignment="1">
      <alignment vertical="center"/>
    </xf>
    <xf numFmtId="0" fontId="6" fillId="0" borderId="20" xfId="0" applyFont="1" applyBorder="1" applyAlignment="1">
      <alignment vertical="center"/>
    </xf>
    <xf numFmtId="0" fontId="2" fillId="0" borderId="20" xfId="0" applyFont="1" applyBorder="1" applyAlignment="1"/>
    <xf numFmtId="0" fontId="6" fillId="0" borderId="22" xfId="0" applyFont="1" applyBorder="1" applyAlignment="1">
      <alignment vertical="center" shrinkToFit="1"/>
    </xf>
    <xf numFmtId="0" fontId="3" fillId="0" borderId="20" xfId="0" applyFont="1" applyBorder="1" applyAlignment="1">
      <alignment vertical="center" shrinkToFit="1"/>
    </xf>
    <xf numFmtId="0" fontId="6" fillId="0" borderId="15" xfId="0" applyFont="1" applyBorder="1" applyAlignment="1">
      <alignment vertical="center"/>
    </xf>
    <xf numFmtId="0" fontId="6" fillId="0" borderId="17" xfId="0" applyFont="1" applyBorder="1" applyAlignment="1">
      <alignment vertical="center"/>
    </xf>
    <xf numFmtId="0" fontId="6" fillId="0" borderId="21" xfId="0" applyFont="1" applyBorder="1" applyAlignment="1">
      <alignment vertical="center"/>
    </xf>
    <xf numFmtId="0" fontId="2" fillId="0" borderId="22" xfId="0" applyFont="1" applyBorder="1" applyAlignment="1"/>
    <xf numFmtId="0" fontId="6" fillId="0" borderId="16" xfId="0" applyFont="1" applyBorder="1" applyAlignment="1">
      <alignment vertical="center"/>
    </xf>
    <xf numFmtId="0" fontId="5" fillId="0" borderId="19" xfId="0" applyFont="1" applyBorder="1" applyAlignment="1">
      <alignment horizontal="center"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1" xfId="0" applyFont="1" applyBorder="1" applyAlignment="1">
      <alignment horizontal="center" vertical="center"/>
    </xf>
    <xf numFmtId="49" fontId="6" fillId="0" borderId="0" xfId="0" applyNumberFormat="1"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vertical="center" shrinkToFit="1"/>
    </xf>
    <xf numFmtId="0" fontId="6" fillId="0" borderId="19" xfId="0" applyFont="1" applyBorder="1" applyAlignment="1">
      <alignment vertical="center"/>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18" xfId="0" applyFont="1" applyBorder="1" applyAlignment="1">
      <alignment vertical="center" shrinkToFit="1"/>
    </xf>
    <xf numFmtId="0" fontId="6" fillId="0" borderId="0" xfId="0" applyFont="1" applyBorder="1" applyAlignment="1">
      <alignment vertical="center" wrapText="1"/>
    </xf>
    <xf numFmtId="0" fontId="6" fillId="0" borderId="15" xfId="0" applyFont="1" applyBorder="1" applyAlignment="1">
      <alignment vertical="center" wrapText="1"/>
    </xf>
    <xf numFmtId="0" fontId="17" fillId="0" borderId="0" xfId="0" applyFont="1" applyBorder="1" applyAlignment="1">
      <alignment horizontal="left"/>
    </xf>
    <xf numFmtId="0" fontId="18" fillId="0" borderId="0" xfId="0" applyFont="1" applyBorder="1" applyAlignment="1">
      <alignment horizontal="left"/>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19" fillId="0" borderId="0" xfId="0" applyFont="1" applyAlignment="1">
      <alignment vertical="center"/>
    </xf>
    <xf numFmtId="0" fontId="8" fillId="0" borderId="0" xfId="0" applyFont="1" applyBorder="1" applyAlignment="1">
      <alignment vertical="center"/>
    </xf>
    <xf numFmtId="0" fontId="20" fillId="0" borderId="0" xfId="0" applyFont="1" applyBorder="1" applyAlignment="1">
      <alignment vertical="center"/>
    </xf>
    <xf numFmtId="0" fontId="0" fillId="0" borderId="0" xfId="0" applyAlignment="1"/>
    <xf numFmtId="0" fontId="21" fillId="0" borderId="0" xfId="0" applyFont="1" applyBorder="1" applyAlignment="1">
      <alignment vertical="center"/>
    </xf>
    <xf numFmtId="0" fontId="21" fillId="0" borderId="0" xfId="0" applyFont="1" applyBorder="1" applyAlignment="1">
      <alignment vertical="center" wrapText="1"/>
    </xf>
    <xf numFmtId="0" fontId="2" fillId="0" borderId="0" xfId="0" applyFont="1" applyBorder="1" applyAlignment="1"/>
    <xf numFmtId="0" fontId="2" fillId="0" borderId="18" xfId="0" applyFont="1" applyBorder="1" applyAlignment="1"/>
    <xf numFmtId="0" fontId="3" fillId="2" borderId="5" xfId="0" applyFont="1" applyFill="1" applyBorder="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19" xfId="0" applyFont="1" applyFill="1" applyBorder="1" applyAlignment="1">
      <alignment vertical="center" shrinkToFit="1"/>
    </xf>
    <xf numFmtId="0" fontId="3" fillId="0" borderId="19" xfId="0" applyFont="1" applyFill="1" applyBorder="1" applyAlignment="1">
      <alignment vertical="center" shrinkToFit="1"/>
    </xf>
    <xf numFmtId="0" fontId="5" fillId="0" borderId="19" xfId="0" applyFont="1" applyFill="1" applyBorder="1" applyAlignment="1" applyProtection="1">
      <alignment horizontal="center" vertical="center"/>
      <protection locked="0"/>
    </xf>
    <xf numFmtId="0" fontId="5" fillId="6" borderId="5" xfId="0" applyFont="1" applyFill="1" applyBorder="1" applyAlignment="1" applyProtection="1">
      <alignment horizontal="center" vertical="center"/>
      <protection locked="0"/>
    </xf>
    <xf numFmtId="0" fontId="15" fillId="0" borderId="16" xfId="0" applyFont="1" applyBorder="1" applyAlignment="1">
      <alignment shrinkToFit="1"/>
    </xf>
    <xf numFmtId="0" fontId="16" fillId="0" borderId="16" xfId="0" applyNumberFormat="1" applyFont="1" applyBorder="1" applyAlignment="1"/>
    <xf numFmtId="0" fontId="15" fillId="0" borderId="0" xfId="0" applyFont="1" applyBorder="1" applyAlignment="1">
      <alignment shrinkToFit="1"/>
    </xf>
    <xf numFmtId="0" fontId="16" fillId="0" borderId="0" xfId="0" applyNumberFormat="1" applyFont="1" applyBorder="1" applyAlignment="1"/>
    <xf numFmtId="0" fontId="2" fillId="0" borderId="19" xfId="0" applyFont="1" applyBorder="1" applyAlignment="1"/>
    <xf numFmtId="0" fontId="2" fillId="0" borderId="0" xfId="0" applyFont="1" applyBorder="1" applyAlignment="1">
      <alignment vertical="center" wrapText="1" shrinkToFit="1"/>
    </xf>
    <xf numFmtId="0" fontId="6" fillId="0" borderId="25" xfId="0" applyFont="1" applyBorder="1" applyAlignment="1">
      <alignment horizontal="left" vertical="top"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25"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5" xfId="0" applyFont="1" applyBorder="1" applyAlignment="1">
      <alignment horizontal="left" vertical="top"/>
    </xf>
    <xf numFmtId="0" fontId="6" fillId="0" borderId="13" xfId="0" applyFont="1" applyBorder="1" applyAlignment="1">
      <alignment horizontal="left" vertical="top"/>
    </xf>
    <xf numFmtId="0" fontId="6" fillId="0" borderId="26" xfId="0" applyFont="1" applyBorder="1" applyAlignment="1">
      <alignment horizontal="left" vertical="top"/>
    </xf>
    <xf numFmtId="0" fontId="6" fillId="4" borderId="0" xfId="0" applyFont="1" applyFill="1" applyBorder="1" applyAlignment="1">
      <alignment vertical="center"/>
    </xf>
    <xf numFmtId="0" fontId="6" fillId="4" borderId="0" xfId="0" applyFont="1" applyFill="1" applyAlignment="1">
      <alignment vertical="center"/>
    </xf>
    <xf numFmtId="0" fontId="6" fillId="4" borderId="0" xfId="0" applyFont="1" applyFill="1" applyBorder="1" applyAlignment="1">
      <alignment horizontal="center" vertical="center"/>
    </xf>
    <xf numFmtId="0" fontId="6" fillId="0" borderId="18" xfId="0" applyFont="1" applyBorder="1" applyAlignment="1">
      <alignment vertical="center" wrapText="1"/>
    </xf>
    <xf numFmtId="49" fontId="6" fillId="6" borderId="5" xfId="0" applyNumberFormat="1" applyFont="1" applyFill="1" applyBorder="1" applyAlignment="1" applyProtection="1">
      <alignment horizontal="center" vertical="center" shrinkToFit="1"/>
      <protection locked="0"/>
    </xf>
    <xf numFmtId="0" fontId="23" fillId="0" borderId="0" xfId="0" applyFont="1">
      <alignment vertical="center"/>
    </xf>
    <xf numFmtId="0" fontId="24" fillId="0" borderId="0" xfId="0" applyFont="1">
      <alignment vertical="center"/>
    </xf>
    <xf numFmtId="0" fontId="0" fillId="0" borderId="0" xfId="0" applyAlignment="1">
      <alignment vertical="center"/>
    </xf>
    <xf numFmtId="0" fontId="0" fillId="0" borderId="0" xfId="0" applyAlignment="1">
      <alignment horizontal="left" vertical="center"/>
    </xf>
    <xf numFmtId="0" fontId="12" fillId="0" borderId="0" xfId="0" applyFont="1" applyBorder="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Alignment="1">
      <alignment vertical="center" wrapText="1"/>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lignment vertical="center"/>
    </xf>
    <xf numFmtId="0" fontId="30" fillId="0" borderId="0" xfId="0" applyFont="1" applyAlignment="1">
      <alignment horizontal="justify" vertical="center"/>
    </xf>
    <xf numFmtId="0" fontId="31" fillId="0" borderId="0" xfId="0" applyFont="1" applyAlignment="1">
      <alignment horizontal="left" vertical="center"/>
    </xf>
    <xf numFmtId="0" fontId="32" fillId="0" borderId="0" xfId="0" applyFont="1" applyAlignment="1">
      <alignment horizontal="left" vertical="center"/>
    </xf>
    <xf numFmtId="0" fontId="6" fillId="0" borderId="0" xfId="0" applyFont="1" applyBorder="1" applyAlignment="1">
      <alignment horizontal="center" vertical="center"/>
    </xf>
    <xf numFmtId="0" fontId="6" fillId="0" borderId="25" xfId="0" applyFont="1" applyBorder="1" applyAlignment="1">
      <alignment horizontal="left" vertical="top"/>
    </xf>
    <xf numFmtId="0" fontId="6" fillId="8" borderId="0" xfId="0" applyFont="1" applyFill="1" applyBorder="1" applyAlignment="1">
      <alignment vertical="center"/>
    </xf>
    <xf numFmtId="0" fontId="6" fillId="8" borderId="0" xfId="0" applyFont="1" applyFill="1" applyAlignment="1">
      <alignment vertical="center"/>
    </xf>
    <xf numFmtId="0" fontId="6" fillId="8" borderId="0" xfId="0" applyFont="1" applyFill="1" applyBorder="1" applyAlignment="1">
      <alignment horizontal="center" vertical="center"/>
    </xf>
    <xf numFmtId="0" fontId="6" fillId="0" borderId="13" xfId="0" applyFont="1" applyBorder="1" applyAlignment="1">
      <alignment horizontal="left" vertical="top" shrinkToFit="1"/>
    </xf>
    <xf numFmtId="0" fontId="33" fillId="0" borderId="0" xfId="0" applyFont="1" applyBorder="1" applyAlignment="1">
      <alignment vertical="center"/>
    </xf>
    <xf numFmtId="0" fontId="33" fillId="0" borderId="0" xfId="0" applyFont="1" applyBorder="1" applyAlignment="1">
      <alignment horizontal="center" vertical="center"/>
    </xf>
    <xf numFmtId="0" fontId="34" fillId="0" borderId="0" xfId="0" applyFont="1" applyBorder="1" applyAlignment="1">
      <alignment horizontal="left"/>
    </xf>
    <xf numFmtId="0" fontId="35" fillId="0" borderId="0" xfId="0" applyFont="1" applyBorder="1" applyAlignment="1">
      <alignment vertical="center"/>
    </xf>
    <xf numFmtId="0" fontId="35" fillId="0" borderId="0" xfId="0" applyFont="1" applyBorder="1" applyAlignment="1">
      <alignment horizontal="center" vertical="center"/>
    </xf>
    <xf numFmtId="0" fontId="33" fillId="0" borderId="0" xfId="0" applyFont="1" applyBorder="1" applyAlignment="1">
      <alignment horizontal="left"/>
    </xf>
    <xf numFmtId="0" fontId="35" fillId="0" borderId="0" xfId="0" applyFont="1" applyBorder="1" applyAlignment="1">
      <alignment horizontal="left"/>
    </xf>
    <xf numFmtId="0" fontId="36" fillId="0" borderId="0" xfId="0" applyFont="1" applyAlignment="1">
      <alignment vertical="center"/>
    </xf>
    <xf numFmtId="0" fontId="36" fillId="0" borderId="0" xfId="0" applyFont="1" applyAlignment="1">
      <alignment horizontal="right" vertical="center"/>
    </xf>
    <xf numFmtId="0" fontId="6" fillId="0" borderId="0" xfId="0" applyFont="1" applyBorder="1" applyAlignment="1">
      <alignment horizontal="center" vertical="center"/>
    </xf>
    <xf numFmtId="0" fontId="16" fillId="0" borderId="24" xfId="0" applyNumberFormat="1" applyFont="1" applyBorder="1" applyAlignment="1"/>
    <xf numFmtId="0" fontId="6" fillId="0" borderId="0" xfId="0" applyFont="1" applyBorder="1" applyAlignment="1">
      <alignment horizontal="left" vertical="top"/>
    </xf>
    <xf numFmtId="0" fontId="2" fillId="0" borderId="0" xfId="0" applyFont="1" applyBorder="1" applyAlignment="1">
      <alignment horizontal="left" vertical="top" wrapText="1" shrinkToFit="1"/>
    </xf>
    <xf numFmtId="0" fontId="6" fillId="0" borderId="18" xfId="0" applyFont="1" applyBorder="1" applyAlignment="1">
      <alignment horizontal="left" vertical="top"/>
    </xf>
    <xf numFmtId="0" fontId="16" fillId="0" borderId="22" xfId="0" applyNumberFormat="1" applyFont="1" applyBorder="1" applyAlignment="1"/>
    <xf numFmtId="0" fontId="38" fillId="0" borderId="0" xfId="0" applyFont="1" applyAlignment="1">
      <alignment horizontal="justify" vertical="center"/>
    </xf>
    <xf numFmtId="0" fontId="37" fillId="0" borderId="0" xfId="0" applyFont="1" applyAlignment="1">
      <alignment horizontal="justify" vertical="center"/>
    </xf>
    <xf numFmtId="0" fontId="39" fillId="0" borderId="0" xfId="0" applyFont="1" applyAlignment="1">
      <alignment horizontal="left" vertical="center"/>
    </xf>
    <xf numFmtId="0" fontId="6" fillId="3" borderId="3" xfId="0" applyFont="1" applyFill="1" applyBorder="1" applyAlignment="1" applyProtection="1">
      <alignment horizontal="left" vertical="center" shrinkToFit="1"/>
      <protection locked="0"/>
    </xf>
    <xf numFmtId="0" fontId="6" fillId="3" borderId="5" xfId="0" applyFont="1" applyFill="1" applyBorder="1" applyAlignment="1" applyProtection="1">
      <alignment horizontal="left" vertical="center" shrinkToFit="1"/>
      <protection locked="0"/>
    </xf>
    <xf numFmtId="0" fontId="6" fillId="3" borderId="4" xfId="0" applyFont="1" applyFill="1" applyBorder="1" applyAlignment="1" applyProtection="1">
      <alignment horizontal="left" vertical="center" shrinkToFit="1"/>
      <protection locked="0"/>
    </xf>
    <xf numFmtId="0" fontId="3" fillId="2" borderId="2" xfId="0" applyFont="1" applyFill="1" applyBorder="1" applyAlignment="1">
      <alignment horizontal="center" vertical="center" shrinkToFit="1"/>
    </xf>
    <xf numFmtId="0" fontId="3" fillId="0" borderId="2" xfId="0" applyFont="1" applyBorder="1" applyAlignment="1">
      <alignment horizontal="center" vertical="center" wrapText="1"/>
    </xf>
    <xf numFmtId="0" fontId="6" fillId="6" borderId="3" xfId="0" applyFont="1" applyFill="1" applyBorder="1" applyAlignment="1" applyProtection="1">
      <alignment horizontal="left" vertical="center" shrinkToFit="1"/>
      <protection locked="0"/>
    </xf>
    <xf numFmtId="0" fontId="6" fillId="6" borderId="5" xfId="0" applyFont="1" applyFill="1" applyBorder="1" applyAlignment="1" applyProtection="1">
      <alignment horizontal="left" vertical="center" shrinkToFit="1"/>
      <protection locked="0"/>
    </xf>
    <xf numFmtId="0" fontId="6" fillId="6" borderId="4" xfId="0" applyFont="1" applyFill="1" applyBorder="1" applyAlignment="1" applyProtection="1">
      <alignment horizontal="left" vertical="center" shrinkToFit="1"/>
      <protection locked="0"/>
    </xf>
    <xf numFmtId="0" fontId="3" fillId="0" borderId="2" xfId="0" applyFont="1" applyBorder="1" applyAlignment="1">
      <alignment horizontal="center" vertical="center"/>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shrinkToFit="1"/>
      <protection locked="0"/>
    </xf>
    <xf numFmtId="0" fontId="6" fillId="3" borderId="5" xfId="0" applyFont="1" applyFill="1" applyBorder="1" applyAlignment="1" applyProtection="1">
      <alignment horizontal="left" vertical="center" wrapText="1" shrinkToFit="1"/>
      <protection locked="0"/>
    </xf>
    <xf numFmtId="0" fontId="6" fillId="3" borderId="4" xfId="0" applyFont="1" applyFill="1" applyBorder="1" applyAlignment="1" applyProtection="1">
      <alignment horizontal="left" vertical="center" wrapText="1" shrinkToFit="1"/>
      <protection locked="0"/>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pplyAlignment="1">
      <alignment horizontal="left" vertical="center" shrinkToFit="1"/>
    </xf>
    <xf numFmtId="0" fontId="3" fillId="2" borderId="3"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6" fillId="6" borderId="5" xfId="0" applyFont="1" applyFill="1" applyBorder="1" applyAlignment="1" applyProtection="1">
      <alignment horizontal="center" vertical="center" shrinkToFit="1"/>
      <protection locked="0"/>
    </xf>
    <xf numFmtId="0" fontId="6" fillId="6" borderId="4"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left" vertical="center"/>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6" fillId="7" borderId="3" xfId="0" applyFont="1" applyFill="1" applyBorder="1" applyAlignment="1" applyProtection="1">
      <alignment horizontal="left" vertical="center" shrinkToFit="1"/>
      <protection locked="0"/>
    </xf>
    <xf numFmtId="0" fontId="6" fillId="7" borderId="5" xfId="0" applyFont="1" applyFill="1" applyBorder="1" applyAlignment="1" applyProtection="1">
      <alignment horizontal="left" vertical="center" shrinkToFit="1"/>
      <protection locked="0"/>
    </xf>
    <xf numFmtId="0" fontId="6" fillId="7" borderId="4" xfId="0"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20" fillId="3" borderId="2" xfId="0" applyFont="1" applyFill="1" applyBorder="1" applyAlignment="1">
      <alignment horizontal="left" vertical="center"/>
    </xf>
    <xf numFmtId="0" fontId="22" fillId="0" borderId="0" xfId="0" applyFont="1" applyBorder="1" applyAlignment="1">
      <alignment horizontal="left" vertical="center" shrinkToFit="1"/>
    </xf>
    <xf numFmtId="0" fontId="20" fillId="3" borderId="2" xfId="0" applyFont="1" applyFill="1" applyBorder="1" applyAlignment="1">
      <alignment horizontal="center" vertical="center"/>
    </xf>
    <xf numFmtId="0" fontId="6" fillId="0" borderId="13" xfId="0" applyFont="1" applyBorder="1" applyAlignment="1">
      <alignment vertic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2" fillId="0" borderId="19" xfId="0" applyFont="1" applyBorder="1" applyAlignment="1">
      <alignment horizontal="left" vertical="center" shrinkToFit="1"/>
    </xf>
    <xf numFmtId="0" fontId="6" fillId="0" borderId="0" xfId="0" applyFont="1" applyBorder="1" applyAlignment="1">
      <alignment horizontal="distributed" vertical="center"/>
    </xf>
    <xf numFmtId="0" fontId="6" fillId="0" borderId="26" xfId="0" applyFont="1" applyBorder="1" applyAlignment="1">
      <alignment horizontal="left" vertical="top"/>
    </xf>
    <xf numFmtId="0" fontId="14" fillId="0" borderId="0" xfId="0" applyFont="1" applyBorder="1" applyAlignment="1">
      <alignment horizontal="center" vertical="center"/>
    </xf>
    <xf numFmtId="0" fontId="6" fillId="0" borderId="0" xfId="0" applyFont="1" applyAlignment="1">
      <alignment horizontal="distributed" vertical="center"/>
    </xf>
    <xf numFmtId="49" fontId="5" fillId="2" borderId="0" xfId="0" applyNumberFormat="1" applyFont="1" applyFill="1" applyAlignment="1">
      <alignment horizontal="center" vertical="center"/>
    </xf>
    <xf numFmtId="0" fontId="6" fillId="0" borderId="0"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9" xfId="0" applyFont="1" applyBorder="1" applyAlignment="1">
      <alignment horizontal="distributed" vertical="center"/>
    </xf>
    <xf numFmtId="0" fontId="2" fillId="0" borderId="0" xfId="0" applyFont="1" applyBorder="1" applyAlignment="1">
      <alignment horizontal="left" vertical="center" shrinkToFit="1"/>
    </xf>
    <xf numFmtId="0" fontId="6" fillId="0" borderId="0" xfId="0" applyFont="1" applyBorder="1" applyAlignment="1">
      <alignment horizontal="center" vertical="center"/>
    </xf>
    <xf numFmtId="0" fontId="2" fillId="0" borderId="16" xfId="0" applyFont="1" applyBorder="1" applyAlignment="1">
      <alignment horizontal="left" vertical="center" wrapText="1"/>
    </xf>
    <xf numFmtId="0" fontId="6" fillId="0" borderId="16" xfId="0" applyFont="1" applyBorder="1" applyAlignment="1">
      <alignment horizontal="distributed" vertical="center" wrapText="1" shrinkToFit="1"/>
    </xf>
    <xf numFmtId="0" fontId="6" fillId="0" borderId="17" xfId="0" applyFont="1" applyBorder="1" applyAlignment="1">
      <alignment horizontal="distributed" vertical="center" wrapText="1" shrinkToFit="1"/>
    </xf>
    <xf numFmtId="0" fontId="6" fillId="0" borderId="0" xfId="0" applyFont="1" applyBorder="1" applyAlignment="1">
      <alignment horizontal="distributed" vertical="center" wrapText="1" shrinkToFit="1"/>
    </xf>
    <xf numFmtId="0" fontId="6" fillId="0" borderId="22" xfId="0" applyFont="1" applyBorder="1" applyAlignment="1">
      <alignment horizontal="distributed" vertical="center" wrapText="1" shrinkToFit="1"/>
    </xf>
    <xf numFmtId="0" fontId="6" fillId="0" borderId="14" xfId="0" applyFont="1" applyBorder="1" applyAlignment="1">
      <alignment horizontal="distributed" vertical="center" wrapText="1" shrinkToFit="1"/>
    </xf>
    <xf numFmtId="0" fontId="6" fillId="0" borderId="24" xfId="0" applyFont="1" applyBorder="1" applyAlignment="1">
      <alignment horizontal="distributed" vertical="center" wrapText="1" shrinkToFit="1"/>
    </xf>
    <xf numFmtId="0" fontId="6" fillId="0" borderId="19" xfId="0" applyFont="1" applyBorder="1" applyAlignment="1">
      <alignment horizontal="center" vertical="center"/>
    </xf>
    <xf numFmtId="0" fontId="5" fillId="0" borderId="0" xfId="0" applyNumberFormat="1" applyFont="1" applyBorder="1" applyAlignment="1">
      <alignment horizontal="center" vertical="center" shrinkToFit="1"/>
    </xf>
    <xf numFmtId="0" fontId="2" fillId="0" borderId="19" xfId="0" applyFont="1" applyBorder="1" applyAlignment="1">
      <alignment horizontal="left" vertical="center" wrapText="1" shrinkToFit="1"/>
    </xf>
    <xf numFmtId="0" fontId="6" fillId="0" borderId="16"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19" xfId="0" applyFont="1" applyBorder="1" applyAlignment="1">
      <alignment horizontal="center" vertical="center" shrinkToFit="1"/>
    </xf>
    <xf numFmtId="0" fontId="2" fillId="0" borderId="0" xfId="0" applyFont="1" applyBorder="1" applyAlignment="1">
      <alignment horizontal="left" vertical="center" wrapText="1" shrinkToFit="1"/>
    </xf>
    <xf numFmtId="0" fontId="6" fillId="0" borderId="19" xfId="0" applyFont="1" applyFill="1" applyBorder="1" applyAlignment="1">
      <alignment horizontal="center" vertical="center" shrinkToFit="1"/>
    </xf>
    <xf numFmtId="0" fontId="6" fillId="0" borderId="19" xfId="0" applyFont="1" applyFill="1" applyBorder="1" applyAlignment="1">
      <alignment horizontal="left" vertical="center" shrinkToFit="1"/>
    </xf>
    <xf numFmtId="0" fontId="6" fillId="0" borderId="2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6" xfId="0" applyFont="1" applyBorder="1" applyAlignment="1">
      <alignment horizontal="distributed" vertical="center"/>
    </xf>
    <xf numFmtId="0" fontId="6" fillId="0" borderId="17" xfId="0" applyFont="1" applyBorder="1" applyAlignment="1">
      <alignment horizontal="distributed" vertical="center"/>
    </xf>
    <xf numFmtId="0" fontId="6" fillId="0" borderId="20" xfId="0" applyFont="1" applyBorder="1" applyAlignment="1">
      <alignment horizontal="distributed" vertical="center"/>
    </xf>
    <xf numFmtId="0" fontId="6" fillId="0" borderId="19"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5" borderId="0" xfId="0" applyFont="1" applyFill="1" applyBorder="1" applyAlignment="1">
      <alignment horizontal="center" vertical="center"/>
    </xf>
    <xf numFmtId="0" fontId="6" fillId="0" borderId="25" xfId="0" applyFont="1" applyBorder="1" applyAlignment="1">
      <alignment horizontal="left" vertical="top"/>
    </xf>
    <xf numFmtId="0" fontId="6" fillId="0" borderId="27" xfId="0" applyFont="1" applyBorder="1" applyAlignment="1">
      <alignment horizontal="left" vertical="top"/>
    </xf>
    <xf numFmtId="0" fontId="2" fillId="0" borderId="14" xfId="0" applyFont="1" applyBorder="1" applyAlignment="1">
      <alignment horizontal="left" vertical="center" wrapText="1"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3"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2" fillId="0" borderId="19" xfId="0" applyFont="1" applyBorder="1" applyAlignment="1">
      <alignment horizontal="left" vertical="top" wrapText="1" shrinkToFit="1"/>
    </xf>
    <xf numFmtId="0" fontId="6" fillId="0" borderId="25" xfId="0" applyFont="1" applyBorder="1" applyAlignment="1">
      <alignment horizontal="left" vertical="top" shrinkToFit="1"/>
    </xf>
    <xf numFmtId="0" fontId="6" fillId="0" borderId="26" xfId="0" applyFont="1" applyBorder="1" applyAlignment="1">
      <alignment horizontal="left" vertical="top" shrinkToFit="1"/>
    </xf>
    <xf numFmtId="0" fontId="6" fillId="0" borderId="27" xfId="0" applyFont="1" applyBorder="1" applyAlignment="1">
      <alignment horizontal="left" vertical="top" shrinkToFit="1"/>
    </xf>
    <xf numFmtId="0" fontId="6" fillId="0" borderId="18" xfId="0" applyFont="1" applyBorder="1" applyAlignment="1">
      <alignment horizontal="distributed" vertical="center"/>
    </xf>
    <xf numFmtId="0" fontId="6" fillId="0" borderId="15" xfId="0" applyFont="1" applyBorder="1" applyAlignment="1">
      <alignment horizontal="left" vertical="top"/>
    </xf>
    <xf numFmtId="0" fontId="6" fillId="0" borderId="21" xfId="0" applyFont="1" applyBorder="1" applyAlignment="1">
      <alignment horizontal="left" vertical="top"/>
    </xf>
    <xf numFmtId="0" fontId="6" fillId="0" borderId="23" xfId="0" applyFont="1" applyBorder="1" applyAlignment="1">
      <alignment horizontal="left" vertical="top"/>
    </xf>
    <xf numFmtId="0" fontId="2" fillId="0" borderId="16" xfId="0" applyFont="1" applyBorder="1" applyAlignment="1">
      <alignment horizontal="left" vertical="top" wrapText="1" shrinkToFit="1"/>
    </xf>
    <xf numFmtId="0" fontId="2" fillId="0" borderId="0" xfId="0" applyFont="1" applyBorder="1" applyAlignment="1">
      <alignment horizontal="left" vertical="top" wrapText="1" shrinkToFit="1"/>
    </xf>
    <xf numFmtId="0" fontId="2" fillId="0" borderId="14" xfId="0" applyFont="1" applyBorder="1" applyAlignment="1">
      <alignment horizontal="left" vertical="top" wrapText="1" shrinkToFit="1"/>
    </xf>
    <xf numFmtId="0" fontId="6" fillId="0" borderId="19" xfId="0" applyFont="1" applyBorder="1" applyAlignment="1">
      <alignment horizontal="distributed" vertical="center" wrapText="1" shrinkToFit="1"/>
    </xf>
    <xf numFmtId="0" fontId="6" fillId="0" borderId="20" xfId="0" applyFont="1" applyBorder="1" applyAlignment="1">
      <alignment horizontal="distributed" vertical="center" wrapText="1" shrinkToFit="1"/>
    </xf>
  </cellXfs>
  <cellStyles count="1">
    <cellStyle name="標準" xfId="0" builtinId="0"/>
  </cellStyles>
  <dxfs count="0"/>
  <tableStyles count="0" defaultTableStyle="TableStyleMedium2" defaultPivotStyle="PivotStyleLight16"/>
  <colors>
    <mruColors>
      <color rgb="FFFF99CC"/>
      <color rgb="FFFFFF8F"/>
      <color rgb="FF95F9A8"/>
      <color rgb="FF66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171449</xdr:rowOff>
    </xdr:from>
    <xdr:to>
      <xdr:col>8</xdr:col>
      <xdr:colOff>25200</xdr:colOff>
      <xdr:row>3</xdr:row>
      <xdr:rowOff>152400</xdr:rowOff>
    </xdr:to>
    <xdr:sp macro="" textlink="">
      <xdr:nvSpPr>
        <xdr:cNvPr id="2" name="角丸四角形 1"/>
        <xdr:cNvSpPr/>
      </xdr:nvSpPr>
      <xdr:spPr>
        <a:xfrm>
          <a:off x="1847850" y="342899"/>
          <a:ext cx="4140000" cy="323851"/>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学会にさそわれる・行きたいセミナーがある</a:t>
          </a:r>
          <a:r>
            <a:rPr kumimoji="1" lang="en-US" altLang="ja-JP" sz="1100">
              <a:solidFill>
                <a:sysClr val="windowText" lastClr="000000"/>
              </a:solidFill>
            </a:rPr>
            <a:t>_</a:t>
          </a:r>
          <a:r>
            <a:rPr kumimoji="1" lang="ja-JP" altLang="en-US" sz="1100">
              <a:solidFill>
                <a:sysClr val="windowText" lastClr="000000"/>
              </a:solidFill>
            </a:rPr>
            <a:t>参加決定！</a:t>
          </a:r>
          <a:endParaRPr kumimoji="1" lang="en-US" altLang="ja-JP" sz="1100">
            <a:solidFill>
              <a:sysClr val="windowText" lastClr="000000"/>
            </a:solidFill>
          </a:endParaRPr>
        </a:p>
        <a:p>
          <a:pPr algn="l"/>
          <a:endParaRPr kumimoji="1" lang="ja-JP" altLang="en-US" sz="1100"/>
        </a:p>
      </xdr:txBody>
    </xdr:sp>
    <xdr:clientData/>
  </xdr:twoCellAnchor>
  <xdr:twoCellAnchor>
    <xdr:from>
      <xdr:col>2</xdr:col>
      <xdr:colOff>0</xdr:colOff>
      <xdr:row>6</xdr:row>
      <xdr:rowOff>19050</xdr:rowOff>
    </xdr:from>
    <xdr:to>
      <xdr:col>8</xdr:col>
      <xdr:colOff>25200</xdr:colOff>
      <xdr:row>8</xdr:row>
      <xdr:rowOff>150</xdr:rowOff>
    </xdr:to>
    <xdr:sp macro="" textlink="">
      <xdr:nvSpPr>
        <xdr:cNvPr id="4" name="角丸四角形 3"/>
        <xdr:cNvSpPr/>
      </xdr:nvSpPr>
      <xdr:spPr>
        <a:xfrm>
          <a:off x="1847850" y="1047750"/>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事務担当に連絡後、出張申請書を作成しプリントする</a:t>
          </a:r>
        </a:p>
      </xdr:txBody>
    </xdr:sp>
    <xdr:clientData/>
  </xdr:twoCellAnchor>
  <xdr:twoCellAnchor>
    <xdr:from>
      <xdr:col>2</xdr:col>
      <xdr:colOff>19050</xdr:colOff>
      <xdr:row>10</xdr:row>
      <xdr:rowOff>19050</xdr:rowOff>
    </xdr:from>
    <xdr:to>
      <xdr:col>8</xdr:col>
      <xdr:colOff>44250</xdr:colOff>
      <xdr:row>12</xdr:row>
      <xdr:rowOff>150</xdr:rowOff>
    </xdr:to>
    <xdr:sp macro="" textlink="">
      <xdr:nvSpPr>
        <xdr:cNvPr id="5" name="角丸四角形 4"/>
        <xdr:cNvSpPr/>
      </xdr:nvSpPr>
      <xdr:spPr>
        <a:xfrm>
          <a:off x="1866900" y="1733550"/>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学会の帯同科の指導医等に押印をもらう</a:t>
          </a:r>
        </a:p>
      </xdr:txBody>
    </xdr:sp>
    <xdr:clientData/>
  </xdr:twoCellAnchor>
  <xdr:twoCellAnchor>
    <xdr:from>
      <xdr:col>2</xdr:col>
      <xdr:colOff>0</xdr:colOff>
      <xdr:row>14</xdr:row>
      <xdr:rowOff>9525</xdr:rowOff>
    </xdr:from>
    <xdr:to>
      <xdr:col>8</xdr:col>
      <xdr:colOff>25200</xdr:colOff>
      <xdr:row>15</xdr:row>
      <xdr:rowOff>162075</xdr:rowOff>
    </xdr:to>
    <xdr:sp macro="" textlink="">
      <xdr:nvSpPr>
        <xdr:cNvPr id="7" name="角丸四角形 6"/>
        <xdr:cNvSpPr/>
      </xdr:nvSpPr>
      <xdr:spPr>
        <a:xfrm>
          <a:off x="1847850" y="2409825"/>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学会開催中に研修する科の指導医等に押印をもらう</a:t>
          </a:r>
        </a:p>
      </xdr:txBody>
    </xdr:sp>
    <xdr:clientData/>
  </xdr:twoCellAnchor>
  <xdr:twoCellAnchor>
    <xdr:from>
      <xdr:col>2</xdr:col>
      <xdr:colOff>0</xdr:colOff>
      <xdr:row>18</xdr:row>
      <xdr:rowOff>28575</xdr:rowOff>
    </xdr:from>
    <xdr:to>
      <xdr:col>8</xdr:col>
      <xdr:colOff>25200</xdr:colOff>
      <xdr:row>20</xdr:row>
      <xdr:rowOff>9675</xdr:rowOff>
    </xdr:to>
    <xdr:sp macro="" textlink="">
      <xdr:nvSpPr>
        <xdr:cNvPr id="8" name="角丸四角形 7"/>
        <xdr:cNvSpPr/>
      </xdr:nvSpPr>
      <xdr:spPr>
        <a:xfrm>
          <a:off x="1847850" y="3114675"/>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卒後事務担当が内容確認</a:t>
          </a:r>
        </a:p>
      </xdr:txBody>
    </xdr:sp>
    <xdr:clientData/>
  </xdr:twoCellAnchor>
  <xdr:twoCellAnchor>
    <xdr:from>
      <xdr:col>2</xdr:col>
      <xdr:colOff>0</xdr:colOff>
      <xdr:row>22</xdr:row>
      <xdr:rowOff>19050</xdr:rowOff>
    </xdr:from>
    <xdr:to>
      <xdr:col>8</xdr:col>
      <xdr:colOff>25200</xdr:colOff>
      <xdr:row>24</xdr:row>
      <xdr:rowOff>150</xdr:rowOff>
    </xdr:to>
    <xdr:sp macro="" textlink="">
      <xdr:nvSpPr>
        <xdr:cNvPr id="9" name="角丸四角形 8"/>
        <xdr:cNvSpPr/>
      </xdr:nvSpPr>
      <xdr:spPr>
        <a:xfrm>
          <a:off x="1847850" y="3790950"/>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センター長　渡橋先生に承認をもらう</a:t>
          </a:r>
        </a:p>
      </xdr:txBody>
    </xdr:sp>
    <xdr:clientData/>
  </xdr:twoCellAnchor>
  <xdr:twoCellAnchor>
    <xdr:from>
      <xdr:col>2</xdr:col>
      <xdr:colOff>0</xdr:colOff>
      <xdr:row>30</xdr:row>
      <xdr:rowOff>9525</xdr:rowOff>
    </xdr:from>
    <xdr:to>
      <xdr:col>8</xdr:col>
      <xdr:colOff>25200</xdr:colOff>
      <xdr:row>32</xdr:row>
      <xdr:rowOff>161925</xdr:rowOff>
    </xdr:to>
    <xdr:sp macro="" textlink="">
      <xdr:nvSpPr>
        <xdr:cNvPr id="10" name="角丸四角形 9"/>
        <xdr:cNvSpPr/>
      </xdr:nvSpPr>
      <xdr:spPr>
        <a:xfrm>
          <a:off x="133350" y="4467225"/>
          <a:ext cx="4140000" cy="495300"/>
        </a:xfrm>
        <a:prstGeom prst="roundRect">
          <a:avLst/>
        </a:prstGeom>
        <a:solidFill>
          <a:srgbClr val="FFFF8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楽しい学会出張！</a:t>
          </a:r>
        </a:p>
      </xdr:txBody>
    </xdr:sp>
    <xdr:clientData/>
  </xdr:twoCellAnchor>
  <xdr:twoCellAnchor>
    <xdr:from>
      <xdr:col>2</xdr:col>
      <xdr:colOff>0</xdr:colOff>
      <xdr:row>34</xdr:row>
      <xdr:rowOff>0</xdr:rowOff>
    </xdr:from>
    <xdr:to>
      <xdr:col>8</xdr:col>
      <xdr:colOff>25200</xdr:colOff>
      <xdr:row>35</xdr:row>
      <xdr:rowOff>152550</xdr:rowOff>
    </xdr:to>
    <xdr:sp macro="" textlink="">
      <xdr:nvSpPr>
        <xdr:cNvPr id="11" name="角丸四角形 10"/>
        <xdr:cNvSpPr/>
      </xdr:nvSpPr>
      <xdr:spPr>
        <a:xfrm>
          <a:off x="1847850" y="5143500"/>
          <a:ext cx="4140000" cy="324000"/>
        </a:xfrm>
        <a:prstGeom prst="roundRect">
          <a:avLst/>
        </a:prstGeom>
        <a:solidFill>
          <a:srgbClr val="95F9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報告書を作成しプリントする</a:t>
          </a:r>
        </a:p>
      </xdr:txBody>
    </xdr:sp>
    <xdr:clientData/>
  </xdr:twoCellAnchor>
  <xdr:twoCellAnchor>
    <xdr:from>
      <xdr:col>2</xdr:col>
      <xdr:colOff>9525</xdr:colOff>
      <xdr:row>39</xdr:row>
      <xdr:rowOff>19050</xdr:rowOff>
    </xdr:from>
    <xdr:to>
      <xdr:col>8</xdr:col>
      <xdr:colOff>34725</xdr:colOff>
      <xdr:row>41</xdr:row>
      <xdr:rowOff>150</xdr:rowOff>
    </xdr:to>
    <xdr:sp macro="" textlink="">
      <xdr:nvSpPr>
        <xdr:cNvPr id="13" name="角丸四角形 12"/>
        <xdr:cNvSpPr/>
      </xdr:nvSpPr>
      <xdr:spPr>
        <a:xfrm>
          <a:off x="1857375" y="5848350"/>
          <a:ext cx="4140000" cy="324000"/>
        </a:xfrm>
        <a:prstGeom prst="roundRect">
          <a:avLst/>
        </a:prstGeom>
        <a:solidFill>
          <a:srgbClr val="95F9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センター長　渡橋先生に報告し押印をもらう</a:t>
          </a:r>
        </a:p>
      </xdr:txBody>
    </xdr:sp>
    <xdr:clientData/>
  </xdr:twoCellAnchor>
  <xdr:twoCellAnchor>
    <xdr:from>
      <xdr:col>2</xdr:col>
      <xdr:colOff>0</xdr:colOff>
      <xdr:row>42</xdr:row>
      <xdr:rowOff>9525</xdr:rowOff>
    </xdr:from>
    <xdr:to>
      <xdr:col>8</xdr:col>
      <xdr:colOff>25200</xdr:colOff>
      <xdr:row>43</xdr:row>
      <xdr:rowOff>162075</xdr:rowOff>
    </xdr:to>
    <xdr:sp macro="" textlink="">
      <xdr:nvSpPr>
        <xdr:cNvPr id="16" name="角丸四角形 15"/>
        <xdr:cNvSpPr/>
      </xdr:nvSpPr>
      <xdr:spPr>
        <a:xfrm>
          <a:off x="1847850" y="6524625"/>
          <a:ext cx="4140000" cy="324000"/>
        </a:xfrm>
        <a:prstGeom prst="roundRect">
          <a:avLst/>
        </a:prstGeom>
        <a:solidFill>
          <a:srgbClr val="95F9A8"/>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卒後事務担当に報告書・領収書等を提出</a:t>
          </a:r>
        </a:p>
      </xdr:txBody>
    </xdr:sp>
    <xdr:clientData/>
  </xdr:twoCellAnchor>
  <xdr:twoCellAnchor>
    <xdr:from>
      <xdr:col>1</xdr:col>
      <xdr:colOff>171450</xdr:colOff>
      <xdr:row>48</xdr:row>
      <xdr:rowOff>57149</xdr:rowOff>
    </xdr:from>
    <xdr:to>
      <xdr:col>7</xdr:col>
      <xdr:colOff>676275</xdr:colOff>
      <xdr:row>50</xdr:row>
      <xdr:rowOff>0</xdr:rowOff>
    </xdr:to>
    <xdr:sp macro="" textlink="">
      <xdr:nvSpPr>
        <xdr:cNvPr id="17" name="角丸四角形 16"/>
        <xdr:cNvSpPr/>
      </xdr:nvSpPr>
      <xdr:spPr>
        <a:xfrm>
          <a:off x="1838325" y="8667749"/>
          <a:ext cx="4114800" cy="285751"/>
        </a:xfrm>
        <a:prstGeom prst="roundRect">
          <a:avLst/>
        </a:prstGeom>
        <a:solidFill>
          <a:srgbClr val="FFC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ja-JP" sz="1100">
              <a:solidFill>
                <a:sysClr val="windowText" lastClr="000000"/>
              </a:solidFill>
              <a:effectLst/>
              <a:latin typeface="+mn-lt"/>
              <a:ea typeface="+mn-ea"/>
              <a:cs typeface="+mn-cs"/>
            </a:rPr>
            <a:t>センター長　渡橋先生に</a:t>
          </a:r>
          <a:r>
            <a:rPr kumimoji="1" lang="ja-JP" altLang="en-US" sz="1100">
              <a:solidFill>
                <a:sysClr val="windowText" lastClr="000000"/>
              </a:solidFill>
            </a:rPr>
            <a:t>学会レポートを提出</a:t>
          </a:r>
        </a:p>
      </xdr:txBody>
    </xdr:sp>
    <xdr:clientData/>
  </xdr:twoCellAnchor>
  <xdr:twoCellAnchor>
    <xdr:from>
      <xdr:col>0</xdr:col>
      <xdr:colOff>180975</xdr:colOff>
      <xdr:row>3</xdr:row>
      <xdr:rowOff>28575</xdr:rowOff>
    </xdr:from>
    <xdr:to>
      <xdr:col>0</xdr:col>
      <xdr:colOff>342901</xdr:colOff>
      <xdr:row>29</xdr:row>
      <xdr:rowOff>19050</xdr:rowOff>
    </xdr:to>
    <xdr:sp macro="" textlink="">
      <xdr:nvSpPr>
        <xdr:cNvPr id="6" name="下矢印 5"/>
        <xdr:cNvSpPr/>
      </xdr:nvSpPr>
      <xdr:spPr>
        <a:xfrm>
          <a:off x="180975" y="581025"/>
          <a:ext cx="161926" cy="4448175"/>
        </a:xfrm>
        <a:prstGeom prst="downArrow">
          <a:avLst/>
        </a:prstGeom>
        <a:solidFill>
          <a:srgbClr val="66FFFF"/>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171451</xdr:colOff>
      <xdr:row>35</xdr:row>
      <xdr:rowOff>28575</xdr:rowOff>
    </xdr:from>
    <xdr:to>
      <xdr:col>0</xdr:col>
      <xdr:colOff>409575</xdr:colOff>
      <xdr:row>48</xdr:row>
      <xdr:rowOff>9524</xdr:rowOff>
    </xdr:to>
    <xdr:sp macro="" textlink="">
      <xdr:nvSpPr>
        <xdr:cNvPr id="18" name="下矢印 17"/>
        <xdr:cNvSpPr/>
      </xdr:nvSpPr>
      <xdr:spPr>
        <a:xfrm>
          <a:off x="171451" y="6362700"/>
          <a:ext cx="238124" cy="2552699"/>
        </a:xfrm>
        <a:prstGeom prst="downArrow">
          <a:avLst/>
        </a:prstGeom>
        <a:solidFill>
          <a:srgbClr val="95F9A8"/>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600075</xdr:colOff>
      <xdr:row>29</xdr:row>
      <xdr:rowOff>24319</xdr:rowOff>
    </xdr:from>
    <xdr:to>
      <xdr:col>0</xdr:col>
      <xdr:colOff>1428750</xdr:colOff>
      <xdr:row>33</xdr:row>
      <xdr:rowOff>96669</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034469"/>
          <a:ext cx="828675" cy="758150"/>
        </a:xfrm>
        <a:prstGeom prst="rect">
          <a:avLst/>
        </a:prstGeom>
      </xdr:spPr>
    </xdr:pic>
    <xdr:clientData/>
  </xdr:twoCellAnchor>
  <xdr:twoCellAnchor>
    <xdr:from>
      <xdr:col>2</xdr:col>
      <xdr:colOff>0</xdr:colOff>
      <xdr:row>27</xdr:row>
      <xdr:rowOff>0</xdr:rowOff>
    </xdr:from>
    <xdr:to>
      <xdr:col>8</xdr:col>
      <xdr:colOff>25200</xdr:colOff>
      <xdr:row>28</xdr:row>
      <xdr:rowOff>152550</xdr:rowOff>
    </xdr:to>
    <xdr:sp macro="" textlink="">
      <xdr:nvSpPr>
        <xdr:cNvPr id="20" name="角丸四角形 19"/>
        <xdr:cNvSpPr/>
      </xdr:nvSpPr>
      <xdr:spPr>
        <a:xfrm>
          <a:off x="1847850" y="4619625"/>
          <a:ext cx="4140000" cy="324000"/>
        </a:xfrm>
        <a:prstGeom prst="roundRect">
          <a:avLst/>
        </a:prstGeom>
        <a:solidFill>
          <a:srgbClr val="66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卒後事務担当に学会のプログラムを添えて提出</a:t>
          </a:r>
        </a:p>
      </xdr:txBody>
    </xdr:sp>
    <xdr:clientData/>
  </xdr:twoCellAnchor>
  <xdr:twoCellAnchor>
    <xdr:from>
      <xdr:col>0</xdr:col>
      <xdr:colOff>9525</xdr:colOff>
      <xdr:row>29</xdr:row>
      <xdr:rowOff>28575</xdr:rowOff>
    </xdr:from>
    <xdr:to>
      <xdr:col>0</xdr:col>
      <xdr:colOff>466725</xdr:colOff>
      <xdr:row>34</xdr:row>
      <xdr:rowOff>0</xdr:rowOff>
    </xdr:to>
    <xdr:sp macro="" textlink="">
      <xdr:nvSpPr>
        <xdr:cNvPr id="3" name="上下矢印 2"/>
        <xdr:cNvSpPr/>
      </xdr:nvSpPr>
      <xdr:spPr>
        <a:xfrm>
          <a:off x="9525" y="5038725"/>
          <a:ext cx="457200" cy="876300"/>
        </a:xfrm>
        <a:prstGeom prst="upDownArrow">
          <a:avLst/>
        </a:prstGeom>
        <a:solidFill>
          <a:srgbClr val="FFFF8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学会を満喫</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40;&#20462;&#21307;&#20986;&#24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実施伺"/>
      <sheetName val="（記入例） 実施伺"/>
      <sheetName val="出勤表"/>
      <sheetName val="（記入例）出勤表"/>
      <sheetName val="報告書"/>
      <sheetName val="（記入例）報告書"/>
      <sheetName val="口座振込依頼書"/>
      <sheetName val="（記入例）口座振込依頼書"/>
      <sheetName val="リスト"/>
    </sheetNames>
    <sheetDataSet>
      <sheetData sheetId="0">
        <row r="34">
          <cell r="F34" t="str">
            <v>ＳＹ</v>
          </cell>
        </row>
      </sheetData>
      <sheetData sheetId="1"/>
      <sheetData sheetId="2"/>
      <sheetData sheetId="3"/>
      <sheetData sheetId="4"/>
      <sheetData sheetId="5"/>
      <sheetData sheetId="6"/>
      <sheetData sheetId="7"/>
      <sheetData sheetId="8"/>
      <sheetData sheetId="9">
        <row r="3">
          <cell r="B3" t="str">
            <v>第一内科</v>
          </cell>
          <cell r="C3" t="str">
            <v>自然科学系</v>
          </cell>
          <cell r="D3" t="str">
            <v>総合科学系</v>
          </cell>
          <cell r="E3" t="str">
            <v>医療学系</v>
          </cell>
          <cell r="F3" t="str">
            <v>総合教育センター</v>
          </cell>
          <cell r="G3" t="str">
            <v>総合研究センター</v>
          </cell>
          <cell r="H3" t="str">
            <v>海洋コア総合研究センター</v>
          </cell>
          <cell r="I3" t="str">
            <v>地域連携推進センター</v>
          </cell>
          <cell r="J3" t="str">
            <v>国際連携推進センター</v>
          </cell>
          <cell r="K3" t="str">
            <v>総合情報センター</v>
          </cell>
          <cell r="L3" t="str">
            <v>保健管理センター</v>
          </cell>
          <cell r="M3" t="str">
            <v>教育学部附属</v>
          </cell>
          <cell r="N3" t="str">
            <v>土佐さきがけプログラム</v>
          </cell>
          <cell r="O3" t="str">
            <v>安全・安心機構</v>
          </cell>
          <cell r="P3" t="str">
            <v>若手研究者評価支援機構</v>
          </cell>
        </row>
        <row r="10">
          <cell r="B10" t="str">
            <v>法人企画課</v>
          </cell>
          <cell r="C10" t="str">
            <v>総務課</v>
          </cell>
          <cell r="D10" t="str">
            <v>人事課</v>
          </cell>
          <cell r="E10" t="str">
            <v>物部総務課</v>
          </cell>
          <cell r="F10" t="str">
            <v>施設企画課</v>
          </cell>
          <cell r="G10" t="str">
            <v>研究推進課</v>
          </cell>
          <cell r="H10" t="str">
            <v>学術情報課</v>
          </cell>
          <cell r="I10" t="str">
            <v>地域連携課</v>
          </cell>
          <cell r="J10" t="str">
            <v>国際交流課</v>
          </cell>
          <cell r="K10" t="str">
            <v>学務課</v>
          </cell>
          <cell r="L10" t="str">
            <v>学生支援課</v>
          </cell>
          <cell r="M10" t="str">
            <v>入試課</v>
          </cell>
          <cell r="N10" t="str">
            <v>総務企画課</v>
          </cell>
          <cell r="O10" t="str">
            <v>教室等支援室</v>
          </cell>
          <cell r="P10" t="str">
            <v>地域医療支援室</v>
          </cell>
          <cell r="Q10" t="str">
            <v>研究推進室</v>
          </cell>
          <cell r="R10" t="str">
            <v>施設管理課</v>
          </cell>
          <cell r="S10" t="str">
            <v>学生課</v>
          </cell>
          <cell r="T10" t="str">
            <v>医事課</v>
          </cell>
        </row>
        <row r="22">
          <cell r="C22" t="str">
            <v>教授</v>
          </cell>
          <cell r="D22" t="str">
            <v>課長</v>
          </cell>
          <cell r="F22" t="str">
            <v>人文</v>
          </cell>
        </row>
        <row r="23">
          <cell r="C23" t="str">
            <v>准教授</v>
          </cell>
          <cell r="D23" t="str">
            <v>課長補佐</v>
          </cell>
          <cell r="F23" t="str">
            <v>教育</v>
          </cell>
        </row>
        <row r="24">
          <cell r="C24" t="str">
            <v>講師</v>
          </cell>
          <cell r="D24" t="str">
            <v>専門員</v>
          </cell>
          <cell r="F24" t="str">
            <v>理</v>
          </cell>
        </row>
        <row r="25">
          <cell r="C25" t="str">
            <v>助教</v>
          </cell>
          <cell r="D25" t="str">
            <v>室長</v>
          </cell>
          <cell r="F25" t="str">
            <v>農</v>
          </cell>
        </row>
        <row r="26">
          <cell r="C26" t="str">
            <v>非常勤講師</v>
          </cell>
          <cell r="D26" t="str">
            <v>専門職員</v>
          </cell>
          <cell r="F26" t="str">
            <v>医</v>
          </cell>
        </row>
        <row r="27">
          <cell r="C27" t="str">
            <v>非常勤職員</v>
          </cell>
          <cell r="D27" t="str">
            <v>係長</v>
          </cell>
          <cell r="F27" t="str">
            <v>土佐さきがけプログラム</v>
          </cell>
        </row>
        <row r="28">
          <cell r="C28" t="str">
            <v>特任教授</v>
          </cell>
          <cell r="F28" t="str">
            <v>人文社会科学</v>
          </cell>
        </row>
        <row r="29">
          <cell r="C29" t="str">
            <v>特任准教授</v>
          </cell>
          <cell r="F29" t="str">
            <v>教育学</v>
          </cell>
        </row>
        <row r="30">
          <cell r="C30" t="str">
            <v>特任講師</v>
          </cell>
          <cell r="F30" t="str">
            <v>理学</v>
          </cell>
        </row>
        <row r="31">
          <cell r="C31" t="str">
            <v>特任助教</v>
          </cell>
          <cell r="F31" t="str">
            <v>農学</v>
          </cell>
        </row>
        <row r="32">
          <cell r="C32" t="str">
            <v>客員教授</v>
          </cell>
          <cell r="F32" t="str">
            <v>医科学</v>
          </cell>
        </row>
        <row r="33">
          <cell r="C33" t="str">
            <v>客員准教授</v>
          </cell>
          <cell r="F33" t="str">
            <v>看護学</v>
          </cell>
        </row>
        <row r="34">
          <cell r="F34" t="str">
            <v>応用自然科学</v>
          </cell>
        </row>
        <row r="35">
          <cell r="F35" t="str">
            <v>黒潮圏総合科学</v>
          </cell>
        </row>
        <row r="36">
          <cell r="F36" t="str">
            <v>医学</v>
          </cell>
        </row>
        <row r="37">
          <cell r="F37" t="str">
            <v>愛媛大学連合農学研究科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topLeftCell="A40" zoomScaleNormal="100" workbookViewId="0">
      <selection activeCell="C52" sqref="C52"/>
    </sheetView>
  </sheetViews>
  <sheetFormatPr defaultRowHeight="14.1" customHeight="1" x14ac:dyDescent="0.15"/>
  <cols>
    <col min="1" max="1" width="21.875" customWidth="1"/>
    <col min="2" max="2" width="2.375" customWidth="1"/>
  </cols>
  <sheetData>
    <row r="1" spans="1:11" ht="26.25" customHeight="1" x14ac:dyDescent="0.15">
      <c r="A1" s="81" t="s">
        <v>230</v>
      </c>
      <c r="C1" s="81"/>
    </row>
    <row r="2" spans="1:11" ht="3.75" customHeight="1" x14ac:dyDescent="0.15"/>
    <row r="3" spans="1:11" ht="14.1" customHeight="1" x14ac:dyDescent="0.15">
      <c r="A3" s="82" t="s">
        <v>241</v>
      </c>
      <c r="B3" t="s">
        <v>231</v>
      </c>
      <c r="K3" s="119"/>
    </row>
    <row r="4" spans="1:11" ht="14.1" customHeight="1" x14ac:dyDescent="0.15">
      <c r="K4" s="120"/>
    </row>
    <row r="5" spans="1:11" ht="14.1" customHeight="1" x14ac:dyDescent="0.15">
      <c r="K5" s="119"/>
    </row>
    <row r="6" spans="1:11" ht="14.1" customHeight="1" x14ac:dyDescent="0.15">
      <c r="K6" s="119"/>
    </row>
    <row r="7" spans="1:11" ht="14.1" customHeight="1" x14ac:dyDescent="0.15">
      <c r="A7" t="s">
        <v>247</v>
      </c>
      <c r="B7" t="s">
        <v>232</v>
      </c>
      <c r="K7" s="119"/>
    </row>
    <row r="8" spans="1:11" ht="14.1" customHeight="1" x14ac:dyDescent="0.15">
      <c r="A8" t="s">
        <v>248</v>
      </c>
      <c r="K8" s="119"/>
    </row>
    <row r="9" spans="1:11" ht="14.1" customHeight="1" x14ac:dyDescent="0.15">
      <c r="C9" t="s">
        <v>278</v>
      </c>
      <c r="K9" s="119"/>
    </row>
    <row r="10" spans="1:11" ht="14.1" customHeight="1" x14ac:dyDescent="0.15">
      <c r="K10" s="120"/>
    </row>
    <row r="11" spans="1:11" ht="14.1" customHeight="1" x14ac:dyDescent="0.15">
      <c r="B11" t="s">
        <v>233</v>
      </c>
      <c r="K11" s="119"/>
    </row>
    <row r="12" spans="1:11" ht="14.1" customHeight="1" x14ac:dyDescent="0.15">
      <c r="K12" s="119"/>
    </row>
    <row r="13" spans="1:11" ht="14.1" customHeight="1" x14ac:dyDescent="0.15">
      <c r="C13" t="s">
        <v>243</v>
      </c>
      <c r="K13" s="119"/>
    </row>
    <row r="14" spans="1:11" ht="14.1" customHeight="1" x14ac:dyDescent="0.15">
      <c r="C14" t="s">
        <v>244</v>
      </c>
      <c r="K14" s="119"/>
    </row>
    <row r="15" spans="1:11" ht="14.1" customHeight="1" x14ac:dyDescent="0.15">
      <c r="B15" t="s">
        <v>234</v>
      </c>
      <c r="K15" s="119"/>
    </row>
    <row r="16" spans="1:11" ht="14.1" customHeight="1" x14ac:dyDescent="0.15">
      <c r="K16" s="120"/>
    </row>
    <row r="17" spans="1:15" ht="14.1" customHeight="1" x14ac:dyDescent="0.15">
      <c r="C17" t="s">
        <v>243</v>
      </c>
      <c r="K17" s="119"/>
    </row>
    <row r="18" spans="1:15" ht="14.1" customHeight="1" x14ac:dyDescent="0.15">
      <c r="K18" s="119"/>
    </row>
    <row r="19" spans="1:15" ht="14.1" customHeight="1" x14ac:dyDescent="0.15">
      <c r="B19" t="s">
        <v>235</v>
      </c>
      <c r="K19" s="119"/>
    </row>
    <row r="20" spans="1:15" ht="14.1" customHeight="1" x14ac:dyDescent="0.15">
      <c r="K20" s="119"/>
    </row>
    <row r="21" spans="1:15" ht="14.1" customHeight="1" x14ac:dyDescent="0.15">
      <c r="C21" t="s">
        <v>246</v>
      </c>
      <c r="K21" s="119"/>
    </row>
    <row r="22" spans="1:15" ht="14.1" customHeight="1" x14ac:dyDescent="0.15">
      <c r="K22" s="120"/>
    </row>
    <row r="23" spans="1:15" ht="14.1" customHeight="1" x14ac:dyDescent="0.15">
      <c r="A23" t="s">
        <v>264</v>
      </c>
      <c r="B23" t="s">
        <v>236</v>
      </c>
      <c r="K23" s="119"/>
    </row>
    <row r="24" spans="1:15" ht="14.1" customHeight="1" x14ac:dyDescent="0.15">
      <c r="K24" s="119"/>
    </row>
    <row r="25" spans="1:15" ht="14.1" customHeight="1" x14ac:dyDescent="0.15">
      <c r="C25" t="s">
        <v>249</v>
      </c>
      <c r="K25" s="119"/>
    </row>
    <row r="26" spans="1:15" ht="14.1" customHeight="1" x14ac:dyDescent="0.15">
      <c r="C26" s="83" t="s">
        <v>277</v>
      </c>
      <c r="K26" s="119"/>
    </row>
    <row r="27" spans="1:15" ht="14.1" customHeight="1" x14ac:dyDescent="0.15">
      <c r="C27" s="83" t="s">
        <v>276</v>
      </c>
      <c r="K27" s="119"/>
    </row>
    <row r="28" spans="1:15" ht="14.1" customHeight="1" x14ac:dyDescent="0.15">
      <c r="B28" t="s">
        <v>237</v>
      </c>
      <c r="K28" s="119"/>
    </row>
    <row r="29" spans="1:15" ht="14.1" customHeight="1" x14ac:dyDescent="0.15">
      <c r="K29" s="119"/>
    </row>
    <row r="30" spans="1:15" ht="14.1" customHeight="1" x14ac:dyDescent="0.15">
      <c r="K30" s="119"/>
    </row>
    <row r="31" spans="1:15" ht="14.1" customHeight="1" x14ac:dyDescent="0.15">
      <c r="B31" t="s">
        <v>238</v>
      </c>
      <c r="K31" s="120"/>
      <c r="O31" s="84"/>
    </row>
    <row r="32" spans="1:15" ht="14.1" customHeight="1" x14ac:dyDescent="0.15">
      <c r="K32" s="119"/>
    </row>
    <row r="33" spans="1:11" ht="14.1" customHeight="1" x14ac:dyDescent="0.15">
      <c r="K33" s="119"/>
    </row>
    <row r="34" spans="1:11" ht="14.1" customHeight="1" x14ac:dyDescent="0.15">
      <c r="K34" s="120"/>
    </row>
    <row r="35" spans="1:11" ht="14.1" customHeight="1" x14ac:dyDescent="0.15">
      <c r="A35" s="82" t="s">
        <v>242</v>
      </c>
      <c r="B35" t="s">
        <v>239</v>
      </c>
      <c r="K35" s="119"/>
    </row>
    <row r="36" spans="1:11" ht="14.1" customHeight="1" x14ac:dyDescent="0.15">
      <c r="K36" s="119"/>
    </row>
    <row r="37" spans="1:11" ht="14.1" customHeight="1" x14ac:dyDescent="0.15">
      <c r="C37" t="s">
        <v>279</v>
      </c>
      <c r="K37" s="119"/>
    </row>
    <row r="38" spans="1:11" ht="14.1" customHeight="1" x14ac:dyDescent="0.15">
      <c r="C38" s="83" t="s">
        <v>250</v>
      </c>
      <c r="K38" s="120"/>
    </row>
    <row r="39" spans="1:11" ht="14.1" customHeight="1" x14ac:dyDescent="0.15">
      <c r="C39" s="83" t="s">
        <v>251</v>
      </c>
      <c r="K39" s="119"/>
    </row>
    <row r="40" spans="1:11" ht="14.1" customHeight="1" x14ac:dyDescent="0.15">
      <c r="B40" t="s">
        <v>240</v>
      </c>
      <c r="K40" s="119"/>
    </row>
    <row r="41" spans="1:11" ht="14.1" customHeight="1" x14ac:dyDescent="0.15">
      <c r="K41" s="119"/>
    </row>
    <row r="42" spans="1:11" ht="14.1" customHeight="1" x14ac:dyDescent="0.15">
      <c r="K42" s="119"/>
    </row>
    <row r="43" spans="1:11" ht="14.1" customHeight="1" x14ac:dyDescent="0.15">
      <c r="A43" t="s">
        <v>272</v>
      </c>
      <c r="B43" t="s">
        <v>245</v>
      </c>
      <c r="K43" s="119"/>
    </row>
    <row r="44" spans="1:11" ht="14.1" customHeight="1" x14ac:dyDescent="0.15">
      <c r="K44" s="119"/>
    </row>
    <row r="45" spans="1:11" ht="14.1" customHeight="1" x14ac:dyDescent="0.15">
      <c r="C45" t="s">
        <v>253</v>
      </c>
      <c r="K45" s="119"/>
    </row>
    <row r="46" spans="1:11" ht="14.1" customHeight="1" x14ac:dyDescent="0.15">
      <c r="C46" t="s">
        <v>252</v>
      </c>
      <c r="J46" s="91"/>
    </row>
    <row r="47" spans="1:11" ht="14.1" customHeight="1" x14ac:dyDescent="0.15">
      <c r="C47" t="s">
        <v>254</v>
      </c>
      <c r="J47" s="92"/>
    </row>
    <row r="48" spans="1:11" ht="14.1" customHeight="1" x14ac:dyDescent="0.15">
      <c r="A48" t="s">
        <v>273</v>
      </c>
      <c r="C48" t="s">
        <v>255</v>
      </c>
      <c r="J48" s="92"/>
    </row>
    <row r="51" spans="1:11" ht="14.1" customHeight="1" x14ac:dyDescent="0.15">
      <c r="C51" s="121" t="s">
        <v>274</v>
      </c>
      <c r="J51" s="93"/>
      <c r="K51" s="119"/>
    </row>
    <row r="52" spans="1:11" ht="14.1" customHeight="1" x14ac:dyDescent="0.15">
      <c r="C52" s="121" t="s">
        <v>281</v>
      </c>
      <c r="J52" s="93"/>
      <c r="K52" s="119"/>
    </row>
    <row r="53" spans="1:11" ht="14.1" customHeight="1" x14ac:dyDescent="0.15">
      <c r="C53" s="121" t="s">
        <v>269</v>
      </c>
      <c r="J53" s="93"/>
      <c r="K53" s="119"/>
    </row>
    <row r="54" spans="1:11" ht="14.1" customHeight="1" x14ac:dyDescent="0.15">
      <c r="C54" s="121" t="s">
        <v>275</v>
      </c>
      <c r="K54" s="119"/>
    </row>
    <row r="55" spans="1:11" ht="14.1" customHeight="1" x14ac:dyDescent="0.15">
      <c r="C55" s="121" t="s">
        <v>270</v>
      </c>
      <c r="K55" s="119"/>
    </row>
    <row r="56" spans="1:11" ht="14.1" customHeight="1" x14ac:dyDescent="0.15">
      <c r="C56" s="121" t="s">
        <v>271</v>
      </c>
      <c r="K56" s="119"/>
    </row>
    <row r="57" spans="1:11" ht="6" customHeight="1" x14ac:dyDescent="0.15"/>
    <row r="58" spans="1:11" ht="14.1" customHeight="1" x14ac:dyDescent="0.15">
      <c r="A58" s="95" t="s">
        <v>256</v>
      </c>
    </row>
    <row r="59" spans="1:11" ht="14.1" customHeight="1" x14ac:dyDescent="0.15">
      <c r="A59" s="96" t="s">
        <v>258</v>
      </c>
      <c r="J59" s="93"/>
    </row>
    <row r="60" spans="1:11" ht="14.1" customHeight="1" x14ac:dyDescent="0.15">
      <c r="A60" s="96" t="s">
        <v>259</v>
      </c>
      <c r="J60" s="94"/>
    </row>
    <row r="61" spans="1:11" ht="14.1" customHeight="1" x14ac:dyDescent="0.15">
      <c r="A61" s="96" t="s">
        <v>257</v>
      </c>
    </row>
    <row r="62" spans="1:11" ht="14.1" customHeight="1" x14ac:dyDescent="0.15">
      <c r="A62" s="97" t="s">
        <v>262</v>
      </c>
    </row>
    <row r="63" spans="1:11" ht="14.1" customHeight="1" x14ac:dyDescent="0.15">
      <c r="A63" s="97" t="s">
        <v>263</v>
      </c>
    </row>
  </sheetData>
  <phoneticPr fontId="1"/>
  <pageMargins left="0.70866141732283472" right="0.70866141732283472" top="0.15748031496062992"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40"/>
  <sheetViews>
    <sheetView zoomScaleNormal="100" workbookViewId="0">
      <selection activeCell="A2" sqref="A2:C4"/>
    </sheetView>
  </sheetViews>
  <sheetFormatPr defaultRowHeight="20.100000000000001" customHeight="1" x14ac:dyDescent="0.15"/>
  <cols>
    <col min="1" max="33" width="2.625" style="7" customWidth="1"/>
    <col min="34" max="66" width="2.625" customWidth="1"/>
  </cols>
  <sheetData>
    <row r="1" spans="1:41" ht="20.100000000000001" customHeight="1" x14ac:dyDescent="0.15">
      <c r="A1" s="160" t="s">
        <v>282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row>
    <row r="2" spans="1:41" ht="21.95" customHeight="1" x14ac:dyDescent="0.15">
      <c r="A2" s="146" t="s">
        <v>0</v>
      </c>
      <c r="B2" s="147"/>
      <c r="C2" s="148"/>
      <c r="D2" s="125" t="s">
        <v>1</v>
      </c>
      <c r="E2" s="125"/>
      <c r="F2" s="164" t="s">
        <v>2</v>
      </c>
      <c r="G2" s="165"/>
      <c r="H2" s="165"/>
      <c r="I2" s="165"/>
      <c r="J2" s="165"/>
      <c r="K2" s="165"/>
      <c r="L2" s="165"/>
      <c r="M2" s="165"/>
      <c r="N2" s="165"/>
      <c r="O2" s="165"/>
      <c r="P2" s="166"/>
      <c r="Q2"/>
      <c r="R2" s="126" t="s">
        <v>6</v>
      </c>
      <c r="S2" s="126" t="s">
        <v>100</v>
      </c>
      <c r="T2" s="126"/>
      <c r="U2" s="125" t="s">
        <v>7</v>
      </c>
      <c r="V2" s="125"/>
      <c r="W2" s="127"/>
      <c r="X2" s="128"/>
      <c r="Y2" s="128"/>
      <c r="Z2" s="128"/>
      <c r="AA2" s="128"/>
      <c r="AB2" s="128"/>
      <c r="AC2" s="128"/>
      <c r="AD2" s="128"/>
      <c r="AE2" s="128"/>
      <c r="AF2" s="128"/>
      <c r="AG2" s="129"/>
    </row>
    <row r="3" spans="1:41" ht="21.95" customHeight="1" x14ac:dyDescent="0.15">
      <c r="A3" s="161"/>
      <c r="B3" s="162"/>
      <c r="C3" s="163"/>
      <c r="D3" s="125" t="s">
        <v>3</v>
      </c>
      <c r="E3" s="125"/>
      <c r="F3" s="164" t="s">
        <v>4</v>
      </c>
      <c r="G3" s="165"/>
      <c r="H3" s="165"/>
      <c r="I3" s="165"/>
      <c r="J3" s="165"/>
      <c r="K3" s="165"/>
      <c r="L3" s="165"/>
      <c r="M3" s="165"/>
      <c r="N3" s="165"/>
      <c r="O3" s="165"/>
      <c r="P3" s="166"/>
      <c r="Q3"/>
      <c r="R3" s="126"/>
      <c r="S3" s="126"/>
      <c r="T3" s="126"/>
      <c r="U3" s="125" t="s">
        <v>8</v>
      </c>
      <c r="V3" s="125"/>
      <c r="W3" s="122"/>
      <c r="X3" s="123"/>
      <c r="Y3" s="123"/>
      <c r="Z3" s="123"/>
      <c r="AA3" s="123"/>
      <c r="AB3" s="123"/>
      <c r="AC3" s="123"/>
      <c r="AD3" s="123"/>
      <c r="AE3" s="123"/>
      <c r="AF3" s="123"/>
      <c r="AG3" s="124"/>
    </row>
    <row r="4" spans="1:41" ht="21.95" customHeight="1" x14ac:dyDescent="0.15">
      <c r="A4" s="157"/>
      <c r="B4" s="158"/>
      <c r="C4" s="159"/>
      <c r="D4" s="125" t="s">
        <v>5</v>
      </c>
      <c r="E4" s="125"/>
      <c r="F4" s="127"/>
      <c r="G4" s="128"/>
      <c r="H4" s="128"/>
      <c r="I4" s="128"/>
      <c r="J4" s="128"/>
      <c r="K4" s="128"/>
      <c r="L4" s="128"/>
      <c r="M4" s="128"/>
      <c r="N4" s="128"/>
      <c r="O4" s="128"/>
      <c r="P4" s="129"/>
      <c r="Q4"/>
      <c r="R4" s="126"/>
      <c r="S4" s="126" t="s">
        <v>101</v>
      </c>
      <c r="T4" s="126"/>
      <c r="U4" s="125" t="s">
        <v>99</v>
      </c>
      <c r="V4" s="125"/>
      <c r="W4" s="127"/>
      <c r="X4" s="128"/>
      <c r="Y4" s="128"/>
      <c r="Z4" s="128"/>
      <c r="AA4" s="128"/>
      <c r="AB4" s="128"/>
      <c r="AC4" s="128"/>
      <c r="AD4" s="128"/>
      <c r="AE4" s="128"/>
      <c r="AF4" s="128"/>
      <c r="AG4" s="129"/>
    </row>
    <row r="5" spans="1:41" ht="21.95" customHeight="1" x14ac:dyDescent="0.15">
      <c r="A5" s="146" t="s">
        <v>208</v>
      </c>
      <c r="B5" s="147"/>
      <c r="C5" s="148"/>
      <c r="D5" s="125" t="s">
        <v>7</v>
      </c>
      <c r="E5" s="125"/>
      <c r="F5" s="127"/>
      <c r="G5" s="128"/>
      <c r="H5" s="128"/>
      <c r="I5" s="128"/>
      <c r="J5" s="128"/>
      <c r="K5" s="128"/>
      <c r="L5" s="128"/>
      <c r="M5" s="128"/>
      <c r="N5" s="128"/>
      <c r="O5" s="128"/>
      <c r="P5" s="129"/>
      <c r="Q5"/>
      <c r="R5" s="126"/>
      <c r="S5" s="126"/>
      <c r="T5" s="126"/>
      <c r="U5" s="125" t="s">
        <v>7</v>
      </c>
      <c r="V5" s="125"/>
      <c r="W5" s="122"/>
      <c r="X5" s="123"/>
      <c r="Y5" s="123"/>
      <c r="Z5" s="123"/>
      <c r="AA5" s="123"/>
      <c r="AB5" s="123"/>
      <c r="AC5" s="123"/>
      <c r="AD5" s="123"/>
      <c r="AE5" s="123"/>
      <c r="AF5" s="123"/>
      <c r="AG5" s="124"/>
    </row>
    <row r="6" spans="1:41" ht="21.95" customHeight="1" x14ac:dyDescent="0.15">
      <c r="A6" s="157"/>
      <c r="B6" s="158"/>
      <c r="C6" s="159"/>
      <c r="D6" s="125" t="s">
        <v>8</v>
      </c>
      <c r="E6" s="125"/>
      <c r="F6" s="122"/>
      <c r="G6" s="123"/>
      <c r="H6" s="123"/>
      <c r="I6" s="123"/>
      <c r="J6" s="123"/>
      <c r="K6" s="123"/>
      <c r="L6" s="123"/>
      <c r="M6" s="123"/>
      <c r="N6" s="123"/>
      <c r="O6" s="123"/>
      <c r="P6" s="124"/>
      <c r="Q6"/>
      <c r="R6" s="126"/>
      <c r="S6" s="126"/>
      <c r="T6" s="126"/>
      <c r="U6" s="125" t="s">
        <v>8</v>
      </c>
      <c r="V6" s="125"/>
      <c r="W6" s="122"/>
      <c r="X6" s="123"/>
      <c r="Y6" s="123"/>
      <c r="Z6" s="123"/>
      <c r="AA6" s="123"/>
      <c r="AB6" s="123"/>
      <c r="AC6" s="123"/>
      <c r="AD6" s="123"/>
      <c r="AE6" s="123"/>
      <c r="AF6" s="123"/>
      <c r="AG6" s="124"/>
    </row>
    <row r="7" spans="1:41" ht="9"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row>
    <row r="8" spans="1:41" ht="21.95" customHeight="1" x14ac:dyDescent="0.15">
      <c r="A8" s="126" t="s">
        <v>46</v>
      </c>
      <c r="B8" s="126"/>
      <c r="C8" s="126"/>
      <c r="D8" s="126"/>
      <c r="E8" s="126"/>
      <c r="F8" s="149"/>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1"/>
    </row>
    <row r="9" spans="1:41" ht="21.95" customHeight="1" x14ac:dyDescent="0.15">
      <c r="A9" s="126" t="s">
        <v>45</v>
      </c>
      <c r="B9" s="126"/>
      <c r="C9" s="126"/>
      <c r="D9" s="126"/>
      <c r="E9" s="126"/>
      <c r="F9" s="154" t="s">
        <v>9</v>
      </c>
      <c r="G9" s="155"/>
      <c r="H9" s="156" t="s">
        <v>10</v>
      </c>
      <c r="I9" s="156"/>
      <c r="J9" s="80"/>
      <c r="K9" s="1" t="s">
        <v>11</v>
      </c>
      <c r="L9" s="80"/>
      <c r="M9" s="1" t="s">
        <v>12</v>
      </c>
      <c r="N9" s="80"/>
      <c r="O9" s="1" t="s">
        <v>13</v>
      </c>
      <c r="P9" s="80"/>
      <c r="Q9" s="1" t="s">
        <v>14</v>
      </c>
      <c r="R9" s="80"/>
      <c r="S9" s="2" t="s">
        <v>15</v>
      </c>
      <c r="T9" s="152" t="s">
        <v>48</v>
      </c>
      <c r="U9" s="153"/>
      <c r="V9" s="153"/>
      <c r="W9" s="153"/>
      <c r="X9" s="153"/>
      <c r="Y9" s="153"/>
      <c r="Z9" s="153"/>
      <c r="AA9" s="153"/>
      <c r="AB9" s="153"/>
      <c r="AC9" s="153"/>
      <c r="AD9" s="153"/>
      <c r="AE9" s="153"/>
      <c r="AF9" s="153"/>
      <c r="AG9" s="153"/>
    </row>
    <row r="10" spans="1:41" ht="21.95" customHeight="1" x14ac:dyDescent="0.15">
      <c r="A10" s="126"/>
      <c r="B10" s="126"/>
      <c r="C10" s="126"/>
      <c r="D10" s="126"/>
      <c r="E10" s="126"/>
      <c r="F10" s="154" t="s">
        <v>16</v>
      </c>
      <c r="G10" s="155"/>
      <c r="H10" s="156" t="s">
        <v>10</v>
      </c>
      <c r="I10" s="156"/>
      <c r="J10" s="80"/>
      <c r="K10" s="1" t="s">
        <v>11</v>
      </c>
      <c r="L10" s="80"/>
      <c r="M10" s="1" t="s">
        <v>12</v>
      </c>
      <c r="N10" s="80"/>
      <c r="O10" s="1" t="s">
        <v>13</v>
      </c>
      <c r="P10" s="80"/>
      <c r="Q10" s="1" t="s">
        <v>14</v>
      </c>
      <c r="R10" s="80"/>
      <c r="S10" s="2" t="s">
        <v>15</v>
      </c>
      <c r="T10" s="152" t="s">
        <v>49</v>
      </c>
      <c r="U10" s="153"/>
      <c r="V10" s="153"/>
      <c r="W10" s="153"/>
      <c r="X10" s="153"/>
      <c r="Y10" s="153"/>
      <c r="Z10" s="153"/>
      <c r="AA10" s="153"/>
      <c r="AB10" s="153"/>
      <c r="AC10" s="153"/>
      <c r="AD10" s="153"/>
      <c r="AE10" s="153"/>
      <c r="AF10" s="153"/>
      <c r="AG10" s="153"/>
    </row>
    <row r="11" spans="1:41" ht="21.95" customHeight="1" x14ac:dyDescent="0.15">
      <c r="A11" s="126" t="s">
        <v>227</v>
      </c>
      <c r="B11" s="126"/>
      <c r="C11" s="126"/>
      <c r="D11" s="126"/>
      <c r="E11" s="126"/>
      <c r="F11" s="154" t="s">
        <v>9</v>
      </c>
      <c r="G11" s="155"/>
      <c r="H11" s="156" t="s">
        <v>10</v>
      </c>
      <c r="I11" s="156"/>
      <c r="J11" s="80"/>
      <c r="K11" s="55" t="s">
        <v>11</v>
      </c>
      <c r="L11" s="80"/>
      <c r="M11" s="55" t="s">
        <v>12</v>
      </c>
      <c r="N11" s="80"/>
      <c r="O11" s="55" t="s">
        <v>13</v>
      </c>
      <c r="P11" s="80"/>
      <c r="Q11" s="55" t="s">
        <v>14</v>
      </c>
      <c r="R11" s="80"/>
      <c r="S11" s="2" t="s">
        <v>15</v>
      </c>
      <c r="T11" s="152" t="s">
        <v>207</v>
      </c>
      <c r="U11" s="153"/>
      <c r="V11" s="153"/>
      <c r="W11" s="153"/>
      <c r="X11" s="153"/>
      <c r="Y11" s="153"/>
      <c r="Z11" s="153"/>
      <c r="AA11" s="153"/>
      <c r="AB11" s="153"/>
      <c r="AC11" s="153"/>
      <c r="AD11" s="153"/>
      <c r="AE11" s="153"/>
      <c r="AF11" s="153"/>
      <c r="AG11" s="153"/>
    </row>
    <row r="12" spans="1:41" ht="21.95" customHeight="1" x14ac:dyDescent="0.15">
      <c r="A12" s="126"/>
      <c r="B12" s="126"/>
      <c r="C12" s="126"/>
      <c r="D12" s="126"/>
      <c r="E12" s="126"/>
      <c r="F12" s="154" t="s">
        <v>16</v>
      </c>
      <c r="G12" s="155"/>
      <c r="H12" s="156" t="s">
        <v>10</v>
      </c>
      <c r="I12" s="156"/>
      <c r="J12" s="80"/>
      <c r="K12" s="55" t="s">
        <v>11</v>
      </c>
      <c r="L12" s="80"/>
      <c r="M12" s="55" t="s">
        <v>12</v>
      </c>
      <c r="N12" s="80"/>
      <c r="O12" s="55" t="s">
        <v>13</v>
      </c>
      <c r="P12" s="80"/>
      <c r="Q12" s="55" t="s">
        <v>14</v>
      </c>
      <c r="R12" s="80"/>
      <c r="S12" s="2" t="s">
        <v>15</v>
      </c>
      <c r="T12" s="152" t="s">
        <v>206</v>
      </c>
      <c r="U12" s="153"/>
      <c r="V12" s="153"/>
      <c r="W12" s="153"/>
      <c r="X12" s="153"/>
      <c r="Y12" s="153"/>
      <c r="Z12" s="153"/>
      <c r="AA12" s="153"/>
      <c r="AB12" s="153"/>
      <c r="AC12" s="153"/>
      <c r="AD12" s="153"/>
      <c r="AE12" s="153"/>
      <c r="AF12" s="153"/>
      <c r="AG12" s="153"/>
    </row>
    <row r="13" spans="1:41" ht="21.95" customHeight="1" x14ac:dyDescent="0.15">
      <c r="A13" s="130" t="s">
        <v>119</v>
      </c>
      <c r="B13" s="130"/>
      <c r="C13" s="130"/>
      <c r="D13" s="130"/>
      <c r="E13" s="130"/>
      <c r="F13" s="132"/>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4"/>
    </row>
    <row r="14" spans="1:41" ht="21.95" customHeight="1" x14ac:dyDescent="0.15">
      <c r="A14" s="130" t="s">
        <v>47</v>
      </c>
      <c r="B14" s="130"/>
      <c r="C14" s="130"/>
      <c r="D14" s="130"/>
      <c r="E14" s="130"/>
      <c r="F14" s="140" t="s">
        <v>50</v>
      </c>
      <c r="G14" s="141"/>
      <c r="H14" s="141"/>
      <c r="I14" s="141"/>
      <c r="J14" s="142"/>
      <c r="K14" s="142"/>
      <c r="L14" s="142"/>
      <c r="M14" s="142"/>
      <c r="N14" s="142"/>
      <c r="O14" s="142"/>
      <c r="P14" s="142"/>
      <c r="Q14" s="142"/>
      <c r="R14" s="143"/>
      <c r="S14" s="140" t="s">
        <v>98</v>
      </c>
      <c r="T14" s="141"/>
      <c r="U14" s="141"/>
      <c r="V14" s="141"/>
      <c r="W14" s="144"/>
      <c r="X14" s="144"/>
      <c r="Y14" s="144"/>
      <c r="Z14" s="144"/>
      <c r="AA14" s="144"/>
      <c r="AB14" s="144"/>
      <c r="AC14" s="144"/>
      <c r="AD14" s="144"/>
      <c r="AE14" s="144"/>
      <c r="AF14" s="144"/>
      <c r="AG14" s="145"/>
    </row>
    <row r="15" spans="1:41" s="50" customFormat="1" ht="21.95" customHeight="1" x14ac:dyDescent="0.15">
      <c r="A15" s="135" t="s">
        <v>108</v>
      </c>
      <c r="B15" s="136"/>
      <c r="C15" s="136"/>
      <c r="D15" s="136"/>
      <c r="E15" s="137"/>
      <c r="F15" s="3"/>
      <c r="G15" s="4"/>
      <c r="H15" s="61" t="s">
        <v>18</v>
      </c>
      <c r="I15" s="138" t="s">
        <v>17</v>
      </c>
      <c r="J15" s="138"/>
      <c r="K15" s="4"/>
      <c r="L15" s="61" t="s">
        <v>18</v>
      </c>
      <c r="M15" s="138" t="s">
        <v>19</v>
      </c>
      <c r="N15" s="138"/>
      <c r="O15" s="4" t="s">
        <v>161</v>
      </c>
      <c r="P15" s="61" t="s">
        <v>18</v>
      </c>
      <c r="Q15" s="138" t="s">
        <v>162</v>
      </c>
      <c r="R15" s="138"/>
      <c r="S15" s="4"/>
      <c r="T15" s="61" t="s">
        <v>18</v>
      </c>
      <c r="U15" s="139" t="s">
        <v>163</v>
      </c>
      <c r="V15" s="139"/>
      <c r="W15" s="139"/>
      <c r="X15" s="4" t="s">
        <v>164</v>
      </c>
      <c r="Y15" s="4"/>
      <c r="Z15" s="4"/>
      <c r="AA15" s="4"/>
      <c r="AB15" s="4"/>
      <c r="AC15" s="4"/>
      <c r="AD15" s="4"/>
      <c r="AE15" s="4"/>
      <c r="AF15" s="4"/>
      <c r="AG15" s="5"/>
      <c r="AH15" s="48"/>
      <c r="AI15" s="48"/>
      <c r="AJ15" s="48"/>
      <c r="AK15" s="48"/>
      <c r="AL15" s="48"/>
      <c r="AM15" s="48"/>
      <c r="AN15" s="48"/>
      <c r="AO15" s="49"/>
    </row>
    <row r="16" spans="1:41" s="50" customFormat="1" ht="38.25" customHeight="1" x14ac:dyDescent="0.15">
      <c r="A16" s="146" t="s">
        <v>122</v>
      </c>
      <c r="B16" s="147"/>
      <c r="C16" s="147"/>
      <c r="D16" s="147"/>
      <c r="E16" s="148"/>
      <c r="F16" s="132"/>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4"/>
      <c r="AH16" s="51"/>
      <c r="AI16" s="51"/>
      <c r="AJ16" s="51"/>
      <c r="AK16" s="51"/>
      <c r="AL16" s="51"/>
      <c r="AM16" s="51"/>
      <c r="AN16" s="51"/>
      <c r="AO16" s="51"/>
    </row>
    <row r="17" spans="1:42" s="50" customFormat="1" ht="21.95" customHeight="1" x14ac:dyDescent="0.15">
      <c r="A17" s="135" t="s">
        <v>109</v>
      </c>
      <c r="B17" s="136"/>
      <c r="C17" s="136"/>
      <c r="D17" s="136"/>
      <c r="E17" s="137"/>
      <c r="F17" s="3"/>
      <c r="G17" s="4"/>
      <c r="H17" s="61" t="s">
        <v>18</v>
      </c>
      <c r="I17" s="138" t="s">
        <v>17</v>
      </c>
      <c r="J17" s="138"/>
      <c r="K17" s="4"/>
      <c r="L17" s="61" t="s">
        <v>18</v>
      </c>
      <c r="M17" s="138" t="s">
        <v>19</v>
      </c>
      <c r="N17" s="138"/>
      <c r="O17" s="4"/>
      <c r="P17" s="4"/>
      <c r="Q17" s="4"/>
      <c r="R17" s="4"/>
      <c r="S17" s="4"/>
      <c r="T17" s="4"/>
      <c r="U17" s="4"/>
      <c r="V17" s="4"/>
      <c r="W17" s="4"/>
      <c r="X17" s="4"/>
      <c r="Y17" s="4"/>
      <c r="Z17" s="4"/>
      <c r="AA17" s="4"/>
      <c r="AB17" s="4"/>
      <c r="AC17" s="4"/>
      <c r="AD17" s="4"/>
      <c r="AE17" s="4"/>
      <c r="AF17" s="4"/>
      <c r="AG17" s="5"/>
      <c r="AH17" s="48"/>
      <c r="AI17" s="48"/>
      <c r="AJ17" s="48"/>
      <c r="AK17" s="48"/>
      <c r="AL17" s="48"/>
      <c r="AM17" s="48"/>
      <c r="AN17" s="48"/>
      <c r="AO17" s="49"/>
    </row>
    <row r="18" spans="1:42" s="50" customFormat="1" ht="21.95" customHeight="1" x14ac:dyDescent="0.15">
      <c r="A18" s="135" t="s">
        <v>209</v>
      </c>
      <c r="B18" s="136"/>
      <c r="C18" s="136"/>
      <c r="D18" s="136"/>
      <c r="E18" s="137"/>
      <c r="F18" s="3"/>
      <c r="G18" s="4"/>
      <c r="H18" s="61" t="s">
        <v>18</v>
      </c>
      <c r="I18" s="138" t="s">
        <v>210</v>
      </c>
      <c r="J18" s="138"/>
      <c r="K18" s="138"/>
      <c r="L18" s="61" t="s">
        <v>18</v>
      </c>
      <c r="M18" s="138" t="s">
        <v>211</v>
      </c>
      <c r="N18" s="138"/>
      <c r="O18" s="138"/>
      <c r="P18" s="61" t="s">
        <v>18</v>
      </c>
      <c r="Q18" s="139" t="s">
        <v>212</v>
      </c>
      <c r="R18" s="139"/>
      <c r="S18" s="139"/>
      <c r="T18" s="139"/>
      <c r="U18" s="4"/>
      <c r="V18" s="4"/>
      <c r="W18" s="4"/>
      <c r="X18" s="4"/>
      <c r="Y18" s="4"/>
      <c r="Z18" s="4"/>
      <c r="AA18" s="4"/>
      <c r="AB18" s="4"/>
      <c r="AC18" s="4"/>
      <c r="AD18" s="4"/>
      <c r="AE18" s="4"/>
      <c r="AF18" s="4"/>
      <c r="AG18" s="5"/>
      <c r="AH18" s="48"/>
      <c r="AI18" s="48"/>
      <c r="AJ18" s="48"/>
      <c r="AK18" s="48"/>
      <c r="AL18" s="48"/>
      <c r="AM18" s="48"/>
      <c r="AN18" s="48"/>
      <c r="AO18" s="49"/>
    </row>
    <row r="19" spans="1:42" s="50" customFormat="1" ht="39.950000000000003" customHeight="1" x14ac:dyDescent="0.15">
      <c r="A19" s="130" t="s">
        <v>216</v>
      </c>
      <c r="B19" s="130"/>
      <c r="C19" s="130"/>
      <c r="D19" s="130"/>
      <c r="E19" s="130"/>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52"/>
      <c r="AI19" s="52"/>
      <c r="AJ19" s="52"/>
      <c r="AK19" s="52"/>
      <c r="AL19" s="52"/>
      <c r="AM19" s="52"/>
      <c r="AN19" s="52"/>
      <c r="AO19" s="52"/>
      <c r="AP19" s="51"/>
    </row>
    <row r="20" spans="1:42" ht="9.75"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1" spans="1:42" ht="20.100000000000001" customHeight="1" x14ac:dyDescent="0.15">
      <c r="A21" s="169" t="s">
        <v>221</v>
      </c>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row>
    <row r="22" spans="1:42" ht="99.95" customHeight="1" x14ac:dyDescent="0.15">
      <c r="A22" s="167" t="s">
        <v>218</v>
      </c>
      <c r="B22" s="167"/>
      <c r="C22" s="167"/>
      <c r="D22" s="167"/>
      <c r="E22" s="167"/>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row>
    <row r="23" spans="1:42" ht="99.95" customHeight="1" x14ac:dyDescent="0.15">
      <c r="A23" s="167" t="s">
        <v>219</v>
      </c>
      <c r="B23" s="167"/>
      <c r="C23" s="167"/>
      <c r="D23" s="167"/>
      <c r="E23" s="167"/>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row>
    <row r="24" spans="1:42" ht="20.100000000000001"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row>
    <row r="25" spans="1:42" ht="20.100000000000001"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row>
    <row r="26" spans="1:42" ht="20.100000000000001" customHeight="1"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row>
    <row r="27" spans="1:42" ht="20.100000000000001"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row>
    <row r="28" spans="1:42" ht="20.100000000000001"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row>
    <row r="29" spans="1:42" ht="20.100000000000001"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row>
    <row r="30" spans="1:42" ht="20.100000000000001"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row>
    <row r="31" spans="1:42" ht="20.100000000000001"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row>
    <row r="32" spans="1:42" ht="20.100000000000001"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row>
    <row r="33" spans="1:33" ht="20.100000000000001"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1:33" ht="20.100000000000001"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row>
    <row r="35" spans="1:33" ht="20.100000000000001"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row>
    <row r="36" spans="1:33" ht="20.100000000000001" customHeight="1"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row>
    <row r="37" spans="1:33" ht="20.100000000000001" customHeigh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row>
    <row r="38" spans="1:33" ht="20.100000000000001"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row>
    <row r="39" spans="1:33" ht="20.100000000000001" customHeight="1"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row>
    <row r="40" spans="1:33" ht="20.100000000000001"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row>
  </sheetData>
  <mergeCells count="70">
    <mergeCell ref="A22:E22"/>
    <mergeCell ref="F22:AG22"/>
    <mergeCell ref="A21:AG21"/>
    <mergeCell ref="A23:E23"/>
    <mergeCell ref="F23:AG23"/>
    <mergeCell ref="A11:E12"/>
    <mergeCell ref="F11:G11"/>
    <mergeCell ref="H11:I11"/>
    <mergeCell ref="T11:AG11"/>
    <mergeCell ref="F12:G12"/>
    <mergeCell ref="H12:I12"/>
    <mergeCell ref="T12:AG12"/>
    <mergeCell ref="A13:E13"/>
    <mergeCell ref="F13:AG13"/>
    <mergeCell ref="A14:E14"/>
    <mergeCell ref="A1:AG1"/>
    <mergeCell ref="A2:C4"/>
    <mergeCell ref="D2:E2"/>
    <mergeCell ref="D3:E3"/>
    <mergeCell ref="F2:P2"/>
    <mergeCell ref="F3:P3"/>
    <mergeCell ref="F4:P4"/>
    <mergeCell ref="U4:V4"/>
    <mergeCell ref="U2:V2"/>
    <mergeCell ref="U3:V3"/>
    <mergeCell ref="W3:AG3"/>
    <mergeCell ref="D4:E4"/>
    <mergeCell ref="W2:AG2"/>
    <mergeCell ref="D5:E5"/>
    <mergeCell ref="D6:E6"/>
    <mergeCell ref="A8:E8"/>
    <mergeCell ref="F8:AG8"/>
    <mergeCell ref="T10:AG10"/>
    <mergeCell ref="A9:E10"/>
    <mergeCell ref="F9:G9"/>
    <mergeCell ref="H9:I9"/>
    <mergeCell ref="T9:AG9"/>
    <mergeCell ref="F10:G10"/>
    <mergeCell ref="H10:I10"/>
    <mergeCell ref="A5:C6"/>
    <mergeCell ref="F6:P6"/>
    <mergeCell ref="F5:P5"/>
    <mergeCell ref="R2:R6"/>
    <mergeCell ref="U5:V5"/>
    <mergeCell ref="F14:I14"/>
    <mergeCell ref="S14:V14"/>
    <mergeCell ref="J14:R14"/>
    <mergeCell ref="W14:AG14"/>
    <mergeCell ref="A16:E16"/>
    <mergeCell ref="A15:E15"/>
    <mergeCell ref="I15:J15"/>
    <mergeCell ref="M15:N15"/>
    <mergeCell ref="Q15:R15"/>
    <mergeCell ref="U15:W15"/>
    <mergeCell ref="A19:E19"/>
    <mergeCell ref="F19:AG19"/>
    <mergeCell ref="F16:AG16"/>
    <mergeCell ref="A17:E17"/>
    <mergeCell ref="I17:J17"/>
    <mergeCell ref="M17:N17"/>
    <mergeCell ref="A18:E18"/>
    <mergeCell ref="I18:K18"/>
    <mergeCell ref="M18:O18"/>
    <mergeCell ref="Q18:T18"/>
    <mergeCell ref="W5:AG5"/>
    <mergeCell ref="U6:V6"/>
    <mergeCell ref="W6:AG6"/>
    <mergeCell ref="S2:T3"/>
    <mergeCell ref="S4:T6"/>
    <mergeCell ref="W4:AG4"/>
  </mergeCells>
  <phoneticPr fontId="1"/>
  <dataValidations count="10">
    <dataValidation imeMode="off" allowBlank="1" sqref="J720898:J720899 L65538:L65539 L131074:L131075 L196610:L196611 L262146:L262147 L327682:L327683 L393218:L393219 L458754:L458755 L524290:L524291 L589826:L589827 L655362:L655363 L720898:L720899 L786434:L786435 L851970:L851971 L917506:L917507 L983042:L983043 J655362:J655363 N65538:N65539 N131074:N131075 N196610:N196611 N262146:N262147 N327682:N327683 N393218:N393219 N458754:N458755 N524290:N524291 N589826:N589827 N655362:N655363 N720898:N720899 N786434:N786435 N851970:N851971 N917506:N917507 N983042:N983043 J589826:J589827 P65538:P65539 P131074:P131075 P196610:P196611 P262146:P262147 P327682:P327683 P393218:P393219 P458754:P458755 P524290:P524291 P589826:P589827 P655362:P655363 P720898:P720899 P786434:P786435 P851970:P851971 P917506:P917507 P983042:P983043 J786434:J786435 R65538:R65539 R131074:R131075 R196610:R196611 R262146:R262147 R327682:R327683 R393218:R393219 R458754:R458755 R524290:R524291 R589826:R589827 R655362:R655363 R720898:R720899 R786434:R786435 R851970:R851971 R917506:R917507 R983042:R983043 J917506:J917507 Y65539:AA65539 Y131075:AA131075 Y196611:AA196611 Y262147:AA262147 Y327683:AA327683 Y393219:AA393219 Y458755:AA458755 Y524291:AA524291 Y589827:AA589827 Y655363:AA655363 Y720899:AA720899 Y786435:AA786435 Y851971:AA851971 Y917507:AA917507 Y983043:AA983043 J983042:J983043 AD65539:AF65539 AD131075:AF131075 AD196611:AF196611 AD262147:AF262147 AD327683:AF327683 AD393219:AF393219 AD458755:AF458755 AD524291:AF524291 AD589827:AF589827 AD655363:AF655363 AD720899:AF720899 AD786435:AF786435 AD851971:AF851971 AD917507:AF917507 AD983043:AF983043 F65543:I65543 F131079:I131079 F196615:I196615 F262151:I262151 F327687:I327687 F393223:I393223 F458759:I458759 F524295:I524295 F589831:I589831 F655367:I655367 F720903:I720903 F786439:I786439 F851975:I851975 F917511:I917511 F983047:I983047 P65543:R65543 P131079:R131079 P196615:R196615 P262151:R262151 P327687:R327687 P393223:R393223 P458759:R458759 P524295:R524295 P589831:R589831 P655367:R655367 P720903:R720903 P786439:R786439 P851975:R851975 P917511:R917511 P983047:R983047 U65543:V65543 U131079:V131079 U196615:V196615 U262151:V262151 U327687:V327687 U393223:V393223 U458759:V458759 U524295:V524295 U589831:V589831 U655367:V655367 U720903:V720903 U786439:V786439 U851975:V851975 U917511:V917511 U983047:V983047 AB65543:AF65543 AB131079:AF131079 AB196615:AF196615 AB262151:AF262151 AB327687:AF327687 AB393223:AF393223 AB458759:AF458759 AB524295:AF524295 AB589831:AF589831 AB655367:AF655367 AB720903:AF720903 AB786439:AF786439 AB851975:AF851975 AB917511:AF917511 AB983047:AF983047 G65544 G131080 G196616 G262152 G327688 G393224 G458760 G524296 G589832 G655368 G720904 G786440 G851976 G917512 G983048 F65555 F131091 F196627 F262163 F327699 F393235 F458771 F524307 F589843 F655379 F720915 F786451 F851987 F917523 F983059 H65555 H131091 H196627 H262163 H327699 H393235 H458771 H524307 H589843 H655379 H720915 H786451 H851987 H917523 H983059 J851970:J851971 J65538:J65539 J131074:J131075 J196610:J196611 J262146:J262147 J327682:J327683 J393218:J393219 J458754:J458755 J524290:J524291"/>
    <dataValidation type="list" imeMode="on" allowBlank="1" sqref="AB65533:AF65533 AB131069:AF131069 AB196605:AF196605 AB262141:AF262141 AB327677:AF327677 AB393213:AF393213 AB458749:AF458749 AB524285:AF524285 AB589821:AF589821 AB655357:AF655357 AB720893:AF720893 AB786429:AF786429 AB851965:AF851965 AB917501:AF917501 AB983037:AF983037">
      <formula1>教職員職名</formula1>
    </dataValidation>
    <dataValidation type="list" imeMode="on" allowBlank="1" sqref="U65524:AG65524 U983028:AG983028 U917492:AG917492 U851956:AG851956 U786420:AG786420 U720884:AG720884 U655348:AG655348 U589812:AG589812 U524276:AG524276 U458740:AG458740 U393204:AG393204 U327668:AG327668 U262132:AG262132 U196596:AG196596 U131060:AG131060 R131069:W131069 R196605:W196605 R262141:W262141 R327677:W327677 R393213:W393213 R458749:W458749 R524285:W524285 R589821:W589821 R655357:W655357 R720893:W720893 R786429:W786429 R851965:W851965 R917501:W917501 R983037:W983037 R65533:W65533">
      <formula1>INDIRECT(#REF!)</formula1>
    </dataValidation>
    <dataValidation type="list" imeMode="off" allowBlank="1" sqref="AC65532:AD65532 AC131068:AD131068 AC196604:AD196604 AC262140:AD262140 AC327676:AD327676 AC393212:AD393212 AC458748:AD458748 AC524284:AD524284 AC589820:AD589820 AC655356:AD655356 AC720892:AD720892 AC786428:AD786428 AC851964:AD851964 AC917500:AD917500 AC983036:AD983036">
      <formula1>"1,2,3,4,5,6"</formula1>
    </dataValidation>
    <dataValidation type="list" imeMode="on" allowBlank="1" sqref="H65545:H65546 H131081:H131082 H196617:H196618 H262153:H262154 H327689:H327690 H393225:H393226 H458761:H458762 H524297:H524298 H589833:H589834 H655369:H655370 H720905:H720906 H786441:H786442 H851977:H851978 H917513:H917514 H983049:H983050 W65532 W131068 W196604 W262140 W327676 W393212 W458748 W524284 W589820 W655356 W720892 W786428 W851964 W917500 W983036 F65532:F65535 F131068:F131071 F196604:F196607 F262140:F262143 F327676:F327679 F393212:F393215 F458748:F458751 F524284:F524287 F589820:F589823 F655356:F655359 F720892:F720895 F786428:F786431 F851964:F851967 F917500:F917503 F983036:F983039 Z65532 Z131068 Z196604 Z262140 Z327676 Z393212 Z458748 Z524284 Z589820 Z655356 Z720892 Z786428 Z851964 Z917500 Z983036 AD65545 AD131081 AD196617 AD262153 AD327689 AD393225 AD458761 AD524297 AD589833 AD655369 AD720905 AD786441 AD851977 AD917513 AD983049 W65545:W65546 W131081:W131082 W196617:W196618 W262153:W262154 W327689:W327690 W393225:W393226 W458761:W458762 W524297:W524298 W589833:W589834 W655369:W655370 W720905:W720906 W786441:W786442 W851977:W851978 W917513:W917514 W983049:W983050 L65548:L65549 L131084:L131085 L196620:L196621 L262156:L262157 L327692:L327693 L393228:L393229 L458764:L458765 L524300:L524301 L589836:L589837 L655372:L655373 L720908:L720909 L786444:L786445 L851980:L851981 L917516:L917517 L983052:L983053 AD65534 AD131070 AD196606 AD262142 AD327678 AD393214 AD458750 AD524286 AD589822 AD655358 AD720894 AD786430 AD851966 AD917502 AD983038 S65546 S131082 S196618 S262154 S327690 S393226 S458762 S524298 S589834 S655370 S720906 S786442 S851978 S917514 S983050 M65546 M131082 M196618 M262154 M327690 M393226 M458762 M524298 M589834 M655370 M720906 M786442 M851978 M917514 M983050 P65545 P131081 P196617 P262153 P327689 P393225 P458761 P524297 P589833 P655369 P720905 P786441 P851977 P917513 P983049 L65545 L131081 L196617 L262153 L327689 L393225 L458761 L524297 L589833 L655369 L720905 L786441 L851977 L917513 L983049 H65548:H65549 H131084:H131085 H196620:H196621 H262156:H262157 H327692:H327693 H393228:H393229 H458764:H458765 H524300:H524301 H589836:H589837 H655372:H655373 H720908:H720909 H786444:H786445 H851980:H851981 H917516:H917517 H983052:H983053 H15 ACZ15:ACZ18 AMV15:AMV18 AWR15:AWR18 BGN15:BGN18 BQJ15:BQJ18 CAF15:CAF18 CKB15:CKB18 CTX15:CTX18 DDT15:DDT18 DNP15:DNP18 DXL15:DXL18 EHH15:EHH18 ERD15:ERD18 FAZ15:FAZ18 FKV15:FKV18 FUR15:FUR18 GEN15:GEN18 GOJ15:GOJ18 GYF15:GYF18 HIB15:HIB18 HRX15:HRX18 IBT15:IBT18 ILP15:ILP18 IVL15:IVL18 JFH15:JFH18 JPD15:JPD18 JYZ15:JYZ18 KIV15:KIV18 KSR15:KSR18 LCN15:LCN18 LMJ15:LMJ18 LWF15:LWF18 MGB15:MGB18 MPX15:MPX18 MZT15:MZT18 NJP15:NJP18 NTL15:NTL18 ODH15:ODH18 OND15:OND18 OWZ15:OWZ18 PGV15:PGV18 PQR15:PQR18 QAN15:QAN18 QKJ15:QKJ18 QUF15:QUF18 REB15:REB18 RNX15:RNX18 RXT15:RXT18 SHP15:SHP18 SRL15:SRL18 TBH15:TBH18 TLD15:TLD18 TUZ15:TUZ18 UEV15:UEV18 UOR15:UOR18 UYN15:UYN18 VIJ15:VIJ18 VSF15:VSF18 WCB15:WCB18 WLX15:WLX18 WVT15:WVT18 WVP15:WVP18 JD15:JD18 SZ15:SZ18 ACV15:ACV18 AMR15:AMR18 AWN15:AWN18 BGJ15:BGJ18 BQF15:BQF18 CAB15:CAB18 CJX15:CJX18 CTT15:CTT18 DDP15:DDP18 DNL15:DNL18 DXH15:DXH18 EHD15:EHD18 EQZ15:EQZ18 FAV15:FAV18 FKR15:FKR18 FUN15:FUN18 GEJ15:GEJ18 GOF15:GOF18 GYB15:GYB18 HHX15:HHX18 HRT15:HRT18 IBP15:IBP18 ILL15:ILL18 IVH15:IVH18 JFD15:JFD18 JOZ15:JOZ18 JYV15:JYV18 KIR15:KIR18 KSN15:KSN18 LCJ15:LCJ18 LMF15:LMF18 LWB15:LWB18 MFX15:MFX18 MPT15:MPT18 MZP15:MZP18 NJL15:NJL18 NTH15:NTH18 ODD15:ODD18 OMZ15:OMZ18 OWV15:OWV18 PGR15:PGR18 PQN15:PQN18 QAJ15:QAJ18 QKF15:QKF18 QUB15:QUB18 RDX15:RDX18 RNT15:RNT18 RXP15:RXP18 SHL15:SHL18 SRH15:SRH18 TBD15:TBD18 TKZ15:TKZ18 TUV15:TUV18 UER15:UER18 UON15:UON18 UYJ15:UYJ18 VIF15:VIF18 VSB15:VSB18 WBX15:WBX18 WLT15:WLT18 JH15:JH18 L15 H17:H18 TD15:TD18 T15 P15 L17:L18 P18">
      <formula1>"□,■"</formula1>
    </dataValidation>
    <dataValidation type="list" imeMode="on" allowBlank="1" sqref="U65523:AG65523 U131059:AG131059 U196595:AG196595 U262131:AG262131 U327667:AG327667 U393203:AG393203 U458739:AG458739 U524275:AG524275 U589811:AG589811 U655347:AG655347 U720883:AG720883 U786419:AG786419 U851955:AG851955 U917491:AG917491 U983027:AG983027">
      <formula1>事務局等各課</formula1>
    </dataValidation>
    <dataValidation type="list" imeMode="on" allowBlank="1" sqref="U65525:AG65525 U131061:AG131061 U196597:AG196597 U262133:AG262133 U327669:AG327669 U393205:AG393205 U458741:AG458741 U524277:AG524277 U589813:AG589813 U655349:AG655349 U720885:AG720885 U786421:AG786421 U851957:AG851957 U917493:AG917493 U983029:AG983029">
      <formula1>事務職員職名</formula1>
    </dataValidation>
    <dataValidation imeMode="on" allowBlank="1" sqref="L65550:L65552 L131086:L131088 L196622:L196624 L262158:L262160 L327694:L327696 L393230:L393232 L458766:L458768 L524302:L524304 L589838:L589840 L655374:L655376 L720910:L720912 L786446:L786448 L851982:L851984 L917518:L917520 L983054:L983056 F65548 F131084 F196620 F262156 F327692 F393228 F458764 F524300 F589836 F655372 F720908 F786444 F851980 F917516 F983052 U917495:AG917496 G65545:G65546 G131081:G131082 G196617:G196618 G262153:G262154 G327689:G327690 G393225:G393226 G458761:G458762 G524297:G524298 G589833:G589834 G655369:G655370 G720905:G720906 G786441:G786442 G851977:G851978 G917513:G917514 G983049:G983050 U983031:AG983032 U65527:AG65528 U131063:AG131064 U196599:AG196600 U262135:AG262136 U327671:AG327672 U393207:AG393208 U458743:AG458744 U524279:AG524280 U589815:AG589816 U655351:AG655352 U720887:AG720888 U786423:AG786424 U851959:AG851960 F8 F983057:AG983058 F917521:AG917522 F851985:AG851986 F786449:AG786450 F720913:AG720914 F655377:AG655378 F589841:AG589842 F524305:AG524306 F458769:AG458770 F393233:AG393234 F327697:AG327698 F262161:AG262162 F196625:AG196626 F131089:AG131090 F65553:AG65554 F983044:AG983045 F917508:AG917509 F851972:AG851973 F786436:AG786437 F720900:AG720901 F655364:AG655365 F589828:AG589829 F524292:AG524293 F458756:AG458757 F393220:AG393221 F327684:AG327685 F262148:AG262149 F196612:AG196613 F131076:AG131077 F65540:AG65541 F983041:AG983041 F917505:AG917505 F851969:AG851969 F786433:AG786433 F720897:AG720897 F655361:AG655361 F589825:AG589825 F524289:AG524289 F458753:AG458753 F393217:AG393217 F327681:AG327681 F262145:AG262145 F196609:AG196609 F131073:AG131073 F65537:AG65537 K983039:AF983039 F983034:AG983035 F917498:AG917499 F851962:AG851963 F786426:AG786427 F720890:AG720891 F655354:AG655355 F589818:AG589819 F524282:AG524283 F458746:AG458747 F393210:AG393211 F327674:AG327675 F262138:AG262139 F196602:AG196603 F131066:AG131067 F65530:AG65531 M65534:AC65534 K65535:AF65535 M131070:AC131070 K131071:AF131071 M196606:AC196606 K196607:AF196607 M262142:AC262142 K262143:AF262143 M327678:AC327678 K327679:AF327679 M393214:AC393214 K393215:AF393215 M458750:AC458750 K458751:AF458751 M524286:AC524286 K524287:AF524287 M589822:AC589822 K589823:AF589823 M655358:AC655358 K655359:AF655359 M720894:AC720894 K720895:AF720895 M786430:AC786430 K786431:AF786431 M851966:AC851966 K851967:AF851967 M917502:AC917502 K917503:AF917503 M983038:AC983038 WVN19:WWO19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19:AG19 JB19:KC19 SX19:TY19 ACT19:ADU19 AMP19:ANQ19 AWL19:AXM19 BGH19:BHI19 BQD19:BRE19 BZZ19:CBA19 CJV19:CKW19 CTR19:CUS19 DDN19:DEO19 DNJ19:DOK19 DXF19:DYG19 EHB19:EIC19 EQX19:ERY19 FAT19:FBU19 FKP19:FLQ19 FUL19:FVM19 GEH19:GFI19 GOD19:GPE19 GXZ19:GZA19 HHV19:HIW19 HRR19:HSS19 IBN19:ICO19 ILJ19:IMK19 IVF19:IWG19 JFB19:JGC19 JOX19:JPY19 JYT19:JZU19 KIP19:KJQ19 KSL19:KTM19 LCH19:LDI19 LMD19:LNE19 LVZ19:LXA19 MFV19:MGW19 MPR19:MQS19 MZN19:NAO19 NJJ19:NKK19 NTF19:NUG19 ODB19:OEC19 OMX19:ONY19 OWT19:OXU19 PGP19:PHQ19 PQL19:PRM19 QAH19:QBI19 QKD19:QLE19 QTZ19:QVA19 RDV19:REW19 RNR19:ROS19 RXN19:RYO19 SHJ19:SIK19 SRF19:SSG19 TBB19:TCC19 TKX19:TLY19 TUT19:TVU19 UEP19:UFQ19 UOL19:UPM19 UYH19:UZI19 VID19:VJE19 VRZ19:VTA19 WBV19:WCW19 WLR19:WMS19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13:F18"/>
    <dataValidation type="list" imeMode="on" allowBlank="1" sqref="M65533:Q65533 M131069:Q131069 M196605:Q196605 M262141:Q262141 M327677:Q327677 M393213:Q393213 M458749:Q458749 M524285:Q524285 M589821:Q589821 M655357:Q655357 M720893:Q720893 M786429:Q786429 M851965:Q851965 M917501:Q917501 M983037:Q983037">
      <formula1>学系・部局等</formula1>
    </dataValidation>
    <dataValidation type="list" imeMode="on" allowBlank="1" sqref="K983036:V983036 K917500:V917500 K851964:V851964 K786428:V786428 K720892:V720892 K655356:V655356 K589820:V589820 K524284:V524284 K458748:V458748 K393212:V393212 K327676:V327676 K262140:V262140 K196604:V196604 K131068:V131068 K65532:V65532">
      <formula1>学部・専攻科名</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リスト!$B$4:$AV$4</xm:f>
          </x14:formula1>
          <xm:sqref>J14:R14</xm:sqref>
        </x14:dataValidation>
        <x14:dataValidation type="list" allowBlank="1" showInputMessage="1" showErrorMessage="1">
          <x14:formula1>
            <xm:f>リスト!$B$6:$AH$6</xm:f>
          </x14:formula1>
          <xm:sqref>F4:P4</xm:sqref>
        </x14:dataValidation>
        <x14:dataValidation type="list" allowBlank="1" showInputMessage="1" showErrorMessage="1">
          <x14:formula1>
            <xm:f>リスト!$B$10:$AO$10</xm:f>
          </x14:formula1>
          <xm:sqref>W4:AG4</xm:sqref>
        </x14:dataValidation>
        <x14:dataValidation type="list" imeMode="off" allowBlank="1">
          <x14:formula1>
            <xm:f>リスト!$B$12:$F$12</xm:f>
          </x14:formula1>
          <xm:sqref>J9:J12</xm:sqref>
        </x14:dataValidation>
        <x14:dataValidation type="list" imeMode="off" allowBlank="1">
          <x14:formula1>
            <xm:f>リスト!$B$13:$M$13</xm:f>
          </x14:formula1>
          <xm:sqref>L9:L12</xm:sqref>
        </x14:dataValidation>
        <x14:dataValidation type="list" imeMode="off" allowBlank="1">
          <x14:formula1>
            <xm:f>リスト!$B$14:$AF$14</xm:f>
          </x14:formula1>
          <xm:sqref>N9:N12</xm:sqref>
        </x14:dataValidation>
        <x14:dataValidation type="list" imeMode="off" allowBlank="1">
          <x14:formula1>
            <xm:f>リスト!$B$16:$G$16</xm:f>
          </x14:formula1>
          <xm:sqref>R9:R12</xm:sqref>
        </x14:dataValidation>
        <x14:dataValidation type="list" imeMode="off" allowBlank="1">
          <x14:formula1>
            <xm:f>リスト!$B$15:$R$15</xm:f>
          </x14:formula1>
          <xm:sqref>P9:P12</xm:sqref>
        </x14:dataValidation>
        <x14:dataValidation type="list" allowBlank="1" showInputMessage="1" showErrorMessage="1">
          <x14:formula1>
            <xm:f>リスト!$B$8:$Z$8</xm:f>
          </x14:formula1>
          <xm:sqref>W2:AG2 F5:P5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0"/>
  <sheetViews>
    <sheetView topLeftCell="A4" zoomScaleNormal="100" workbookViewId="0">
      <selection activeCell="M9" sqref="M9:AO9"/>
    </sheetView>
  </sheetViews>
  <sheetFormatPr defaultRowHeight="13.5" x14ac:dyDescent="0.15"/>
  <cols>
    <col min="1" max="1" width="3.25" style="46" bestFit="1" customWidth="1"/>
    <col min="2" max="42" width="2.25" style="46" customWidth="1"/>
  </cols>
  <sheetData>
    <row r="1" spans="1:42" ht="14.25" x14ac:dyDescent="0.15">
      <c r="AL1" s="111"/>
      <c r="AM1" s="111"/>
      <c r="AN1" s="111"/>
      <c r="AO1" s="111"/>
      <c r="AP1" s="112" t="s">
        <v>265</v>
      </c>
    </row>
    <row r="2" spans="1:42"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row>
    <row r="3" spans="1:42" x14ac:dyDescent="0.15">
      <c r="A3" s="190" t="s">
        <v>106</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row>
    <row r="4" spans="1:42" x14ac:dyDescent="0.1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row>
    <row r="5" spans="1:42"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row>
    <row r="6" spans="1:42" ht="14.25" x14ac:dyDescent="0.15">
      <c r="A6" s="15"/>
      <c r="B6" s="17"/>
      <c r="C6" s="17"/>
      <c r="D6" s="17"/>
      <c r="E6" s="17"/>
      <c r="F6" s="15"/>
      <c r="G6" s="15"/>
      <c r="H6" s="15"/>
      <c r="I6" s="15"/>
      <c r="J6" s="15"/>
      <c r="K6" s="15"/>
      <c r="L6" s="15"/>
      <c r="M6" s="15"/>
      <c r="N6" s="15"/>
      <c r="O6" s="15"/>
      <c r="P6" s="15"/>
      <c r="Q6" s="15"/>
      <c r="R6" s="15"/>
      <c r="S6" s="15"/>
      <c r="T6" s="15"/>
      <c r="U6" s="15"/>
      <c r="V6" s="15"/>
      <c r="W6" s="15"/>
      <c r="X6" s="15"/>
      <c r="Y6" s="15"/>
      <c r="Z6" s="15"/>
      <c r="AA6" s="15"/>
      <c r="AB6" s="14"/>
      <c r="AC6" s="14"/>
      <c r="AD6" s="14"/>
      <c r="AE6" s="14"/>
      <c r="AF6" s="191" t="s">
        <v>10</v>
      </c>
      <c r="AG6" s="191"/>
      <c r="AH6" s="192"/>
      <c r="AI6" s="192"/>
      <c r="AJ6" s="14" t="s">
        <v>11</v>
      </c>
      <c r="AK6" s="192"/>
      <c r="AL6" s="192"/>
      <c r="AM6" s="14" t="s">
        <v>12</v>
      </c>
      <c r="AN6" s="192"/>
      <c r="AO6" s="192"/>
      <c r="AP6" s="14" t="s">
        <v>13</v>
      </c>
    </row>
    <row r="7" spans="1:42"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row>
    <row r="8" spans="1:42" ht="20.100000000000001" customHeight="1" x14ac:dyDescent="0.15">
      <c r="A8" s="68">
        <v>1</v>
      </c>
      <c r="B8" s="203" t="s">
        <v>107</v>
      </c>
      <c r="C8" s="203"/>
      <c r="D8" s="203"/>
      <c r="E8" s="203"/>
      <c r="F8" s="204"/>
      <c r="G8" s="18"/>
      <c r="H8" s="199" t="s">
        <v>103</v>
      </c>
      <c r="I8" s="199"/>
      <c r="J8" s="199"/>
      <c r="K8" s="19"/>
      <c r="L8" s="18"/>
      <c r="M8" s="187" t="str">
        <f>入力シート!F2</f>
        <v>卒後臨床研修センター</v>
      </c>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20"/>
    </row>
    <row r="9" spans="1:42" ht="20.100000000000001" customHeight="1" x14ac:dyDescent="0.15">
      <c r="A9" s="69"/>
      <c r="B9" s="205"/>
      <c r="C9" s="205"/>
      <c r="D9" s="205"/>
      <c r="E9" s="205"/>
      <c r="F9" s="206"/>
      <c r="G9" s="15"/>
      <c r="H9" s="188" t="s">
        <v>104</v>
      </c>
      <c r="I9" s="188"/>
      <c r="J9" s="188"/>
      <c r="K9" s="15"/>
      <c r="L9" s="18"/>
      <c r="M9" s="187" t="str">
        <f>入力シート!F3</f>
        <v>医員（研修医）</v>
      </c>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22"/>
    </row>
    <row r="10" spans="1:42" ht="20.100000000000001" customHeight="1" x14ac:dyDescent="0.15">
      <c r="A10" s="70"/>
      <c r="B10" s="207"/>
      <c r="C10" s="207"/>
      <c r="D10" s="207"/>
      <c r="E10" s="207"/>
      <c r="F10" s="208"/>
      <c r="G10" s="18"/>
      <c r="H10" s="199" t="s">
        <v>105</v>
      </c>
      <c r="I10" s="199"/>
      <c r="J10" s="199"/>
      <c r="K10" s="20"/>
      <c r="L10" s="18"/>
      <c r="M10" s="187" t="str">
        <f>IF(入力シート!F4="","",入力シート!F4)</f>
        <v/>
      </c>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22"/>
    </row>
    <row r="11" spans="1:42" ht="20.100000000000001" customHeight="1" x14ac:dyDescent="0.15">
      <c r="A11" s="71">
        <v>2</v>
      </c>
      <c r="B11" s="212" t="s">
        <v>110</v>
      </c>
      <c r="C11" s="213"/>
      <c r="D11" s="193" t="s">
        <v>113</v>
      </c>
      <c r="E11" s="193"/>
      <c r="F11" s="194"/>
      <c r="G11" s="25"/>
      <c r="H11" s="201" t="s">
        <v>111</v>
      </c>
      <c r="I11" s="201"/>
      <c r="J11" s="201"/>
      <c r="K11" s="26"/>
      <c r="L11" s="53"/>
      <c r="M11" s="200" t="str">
        <f>IF(入力シート!W2="","",入力シート!W2)</f>
        <v/>
      </c>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33"/>
    </row>
    <row r="12" spans="1:42" ht="20.100000000000001" customHeight="1" x14ac:dyDescent="0.15">
      <c r="A12" s="69"/>
      <c r="B12" s="214"/>
      <c r="C12" s="215"/>
      <c r="D12" s="195"/>
      <c r="E12" s="195"/>
      <c r="F12" s="196"/>
      <c r="G12" s="18"/>
      <c r="H12" s="209" t="s">
        <v>112</v>
      </c>
      <c r="I12" s="209"/>
      <c r="J12" s="209"/>
      <c r="K12" s="20"/>
      <c r="L12" s="54"/>
      <c r="M12" s="187" t="str">
        <f>IF(入力シート!W3="","",入力シート!W3)</f>
        <v/>
      </c>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9"/>
    </row>
    <row r="13" spans="1:42" ht="20.100000000000001" customHeight="1" x14ac:dyDescent="0.15">
      <c r="A13" s="69"/>
      <c r="B13" s="214"/>
      <c r="C13" s="215"/>
      <c r="D13" s="197" t="s">
        <v>114</v>
      </c>
      <c r="E13" s="197"/>
      <c r="F13" s="198"/>
      <c r="G13" s="18"/>
      <c r="H13" s="199" t="s">
        <v>115</v>
      </c>
      <c r="I13" s="199"/>
      <c r="J13" s="199"/>
      <c r="K13" s="20"/>
      <c r="L13" s="66"/>
      <c r="M13" s="187" t="str">
        <f>IF(入力シート!W4="","",入力シート!W4)</f>
        <v/>
      </c>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9"/>
    </row>
    <row r="14" spans="1:42" ht="20.100000000000001" customHeight="1" x14ac:dyDescent="0.15">
      <c r="A14" s="72"/>
      <c r="B14" s="214"/>
      <c r="C14" s="215"/>
      <c r="D14" s="193"/>
      <c r="E14" s="193"/>
      <c r="F14" s="194"/>
      <c r="G14" s="25"/>
      <c r="H14" s="201" t="s">
        <v>111</v>
      </c>
      <c r="I14" s="201"/>
      <c r="J14" s="201"/>
      <c r="K14" s="26"/>
      <c r="L14" s="53"/>
      <c r="M14" s="200" t="str">
        <f>IF(入力シート!W5="","",入力シート!W5)</f>
        <v/>
      </c>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33"/>
    </row>
    <row r="15" spans="1:42" ht="20.100000000000001" customHeight="1" x14ac:dyDescent="0.15">
      <c r="A15" s="70"/>
      <c r="B15" s="216"/>
      <c r="C15" s="217"/>
      <c r="D15" s="195"/>
      <c r="E15" s="195"/>
      <c r="F15" s="196"/>
      <c r="G15" s="18"/>
      <c r="H15" s="209" t="s">
        <v>112</v>
      </c>
      <c r="I15" s="209"/>
      <c r="J15" s="209"/>
      <c r="K15" s="20"/>
      <c r="L15" s="54"/>
      <c r="M15" s="187" t="str">
        <f>IF(入力シート!W6="","",入力シート!W6)</f>
        <v/>
      </c>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9"/>
    </row>
    <row r="16" spans="1:42" ht="20.100000000000001" customHeight="1" x14ac:dyDescent="0.15">
      <c r="A16" s="73">
        <v>3</v>
      </c>
      <c r="B16" s="197" t="s">
        <v>116</v>
      </c>
      <c r="C16" s="197"/>
      <c r="D16" s="197"/>
      <c r="E16" s="197"/>
      <c r="F16" s="198"/>
      <c r="G16" s="25"/>
      <c r="H16" s="201" t="s">
        <v>111</v>
      </c>
      <c r="I16" s="201"/>
      <c r="J16" s="201"/>
      <c r="K16" s="26"/>
      <c r="L16" s="53"/>
      <c r="M16" s="200" t="str">
        <f>IF(入力シート!F5="","",入力シート!F5)</f>
        <v/>
      </c>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33"/>
    </row>
    <row r="17" spans="1:42" ht="20.100000000000001" customHeight="1" x14ac:dyDescent="0.15">
      <c r="A17" s="70"/>
      <c r="B17" s="195"/>
      <c r="C17" s="195"/>
      <c r="D17" s="195"/>
      <c r="E17" s="195"/>
      <c r="F17" s="196"/>
      <c r="G17" s="18"/>
      <c r="H17" s="209" t="s">
        <v>112</v>
      </c>
      <c r="I17" s="209"/>
      <c r="J17" s="209"/>
      <c r="K17" s="20"/>
      <c r="L17" s="54"/>
      <c r="M17" s="187" t="str">
        <f>IF(入力シート!F6="","",入力シート!F6)</f>
        <v/>
      </c>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9"/>
    </row>
    <row r="18" spans="1:42" ht="20.100000000000001" customHeight="1" x14ac:dyDescent="0.15">
      <c r="A18" s="74">
        <v>4</v>
      </c>
      <c r="B18" s="199" t="s">
        <v>118</v>
      </c>
      <c r="C18" s="199"/>
      <c r="D18" s="199"/>
      <c r="E18" s="199"/>
      <c r="F18" s="230"/>
      <c r="G18" s="35"/>
      <c r="H18" s="236" t="str">
        <f>IF(入力シート!F8="","",入力シート!F8)</f>
        <v/>
      </c>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1"/>
    </row>
    <row r="19" spans="1:42" ht="12" customHeight="1" x14ac:dyDescent="0.15">
      <c r="A19" s="189">
        <v>5</v>
      </c>
      <c r="B19" s="197" t="s">
        <v>117</v>
      </c>
      <c r="C19" s="197"/>
      <c r="D19" s="197"/>
      <c r="E19" s="197"/>
      <c r="F19" s="198"/>
      <c r="G19" s="23"/>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4"/>
    </row>
    <row r="20" spans="1:42" ht="20.100000000000001" customHeight="1" x14ac:dyDescent="0.15">
      <c r="A20" s="189"/>
      <c r="B20" s="193"/>
      <c r="C20" s="193"/>
      <c r="D20" s="193"/>
      <c r="E20" s="193"/>
      <c r="F20" s="194"/>
      <c r="G20" s="31"/>
      <c r="H20" s="15" t="s">
        <v>9</v>
      </c>
      <c r="I20" s="15"/>
      <c r="J20" s="188" t="s">
        <v>10</v>
      </c>
      <c r="K20" s="188"/>
      <c r="L20" s="210" t="str">
        <f>IF(入力シート!J9="","",入力シート!J9)</f>
        <v/>
      </c>
      <c r="M20" s="210"/>
      <c r="N20" s="15" t="s">
        <v>11</v>
      </c>
      <c r="O20" s="210" t="str">
        <f>IF(入力シート!L9="","",入力シート!L9)</f>
        <v/>
      </c>
      <c r="P20" s="210"/>
      <c r="Q20" s="15" t="s">
        <v>12</v>
      </c>
      <c r="R20" s="210" t="str">
        <f>IF(入力シート!N9="","",入力シート!N9)</f>
        <v/>
      </c>
      <c r="S20" s="210"/>
      <c r="T20" s="15" t="s">
        <v>13</v>
      </c>
      <c r="U20" s="210" t="str">
        <f>IF(入力シート!P9="","",入力シート!P9)</f>
        <v/>
      </c>
      <c r="V20" s="210"/>
      <c r="W20" s="15" t="s">
        <v>14</v>
      </c>
      <c r="X20" s="210" t="str">
        <f>IF(入力シート!R9="","",入力シート!R9)</f>
        <v/>
      </c>
      <c r="Y20" s="210"/>
      <c r="Z20" s="32" t="s">
        <v>15</v>
      </c>
      <c r="AA20" s="32"/>
      <c r="AB20" s="16"/>
      <c r="AC20" s="15"/>
      <c r="AD20" s="15"/>
      <c r="AE20" s="15"/>
      <c r="AF20" s="15"/>
      <c r="AG20" s="32"/>
      <c r="AH20" s="32"/>
      <c r="AI20" s="15"/>
      <c r="AJ20" s="15"/>
      <c r="AK20" s="15"/>
      <c r="AL20" s="15"/>
      <c r="AM20" s="15"/>
      <c r="AN20" s="15"/>
      <c r="AO20" s="15"/>
      <c r="AP20" s="33"/>
    </row>
    <row r="21" spans="1:42" ht="20.100000000000001" customHeight="1" x14ac:dyDescent="0.15">
      <c r="A21" s="189"/>
      <c r="B21" s="193"/>
      <c r="C21" s="193"/>
      <c r="D21" s="193"/>
      <c r="E21" s="193"/>
      <c r="F21" s="194"/>
      <c r="G21" s="31"/>
      <c r="H21" s="15" t="s">
        <v>16</v>
      </c>
      <c r="I21" s="15"/>
      <c r="J21" s="188" t="s">
        <v>10</v>
      </c>
      <c r="K21" s="188"/>
      <c r="L21" s="210" t="str">
        <f>IF(入力シート!J10="","",入力シート!J10)</f>
        <v/>
      </c>
      <c r="M21" s="210"/>
      <c r="N21" s="15" t="s">
        <v>11</v>
      </c>
      <c r="O21" s="210" t="str">
        <f>IF(入力シート!L10="","",入力シート!L10)</f>
        <v/>
      </c>
      <c r="P21" s="210"/>
      <c r="Q21" s="15" t="s">
        <v>12</v>
      </c>
      <c r="R21" s="210" t="str">
        <f>IF(入力シート!N10="","",入力シート!N10)</f>
        <v/>
      </c>
      <c r="S21" s="210"/>
      <c r="T21" s="15" t="s">
        <v>13</v>
      </c>
      <c r="U21" s="210" t="str">
        <f>IF(入力シート!P10="","",入力シート!P10)</f>
        <v/>
      </c>
      <c r="V21" s="210"/>
      <c r="W21" s="15" t="s">
        <v>14</v>
      </c>
      <c r="X21" s="210" t="str">
        <f>IF(入力シート!R10="","",入力シート!R10)</f>
        <v/>
      </c>
      <c r="Y21" s="210"/>
      <c r="Z21" s="32" t="s">
        <v>15</v>
      </c>
      <c r="AA21" s="32"/>
      <c r="AB21" s="16"/>
      <c r="AC21" s="15"/>
      <c r="AD21" s="15"/>
      <c r="AE21" s="15"/>
      <c r="AF21" s="15"/>
      <c r="AG21" s="32"/>
      <c r="AH21" s="32"/>
      <c r="AI21" s="15"/>
      <c r="AJ21" s="15"/>
      <c r="AK21" s="15"/>
      <c r="AL21" s="15"/>
      <c r="AM21" s="15"/>
      <c r="AN21" s="15"/>
      <c r="AO21" s="15"/>
      <c r="AP21" s="33"/>
    </row>
    <row r="22" spans="1:42" ht="12" customHeight="1" x14ac:dyDescent="0.15">
      <c r="A22" s="189"/>
      <c r="B22" s="195"/>
      <c r="C22" s="195"/>
      <c r="D22" s="195"/>
      <c r="E22" s="195"/>
      <c r="F22" s="196"/>
      <c r="G22" s="29"/>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0"/>
    </row>
    <row r="23" spans="1:42" ht="12" customHeight="1" x14ac:dyDescent="0.15">
      <c r="A23" s="234">
        <v>6</v>
      </c>
      <c r="B23" s="197" t="s">
        <v>228</v>
      </c>
      <c r="C23" s="197"/>
      <c r="D23" s="197"/>
      <c r="E23" s="197"/>
      <c r="F23" s="198"/>
      <c r="G23" s="23"/>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4"/>
    </row>
    <row r="24" spans="1:42" ht="20.100000000000001" customHeight="1" x14ac:dyDescent="0.15">
      <c r="A24" s="189"/>
      <c r="B24" s="193"/>
      <c r="C24" s="193"/>
      <c r="D24" s="193"/>
      <c r="E24" s="193"/>
      <c r="F24" s="194"/>
      <c r="G24" s="31"/>
      <c r="H24" s="15" t="s">
        <v>9</v>
      </c>
      <c r="I24" s="15"/>
      <c r="J24" s="188" t="s">
        <v>10</v>
      </c>
      <c r="K24" s="188"/>
      <c r="L24" s="210" t="str">
        <f>IF(入力シート!J11="","",入力シート!J11)</f>
        <v/>
      </c>
      <c r="M24" s="210"/>
      <c r="N24" s="15" t="s">
        <v>11</v>
      </c>
      <c r="O24" s="210" t="str">
        <f>IF(入力シート!L11="","",入力シート!L11)</f>
        <v/>
      </c>
      <c r="P24" s="210"/>
      <c r="Q24" s="15" t="s">
        <v>12</v>
      </c>
      <c r="R24" s="210" t="str">
        <f>IF(入力シート!P11="","",入力シート!P11)</f>
        <v/>
      </c>
      <c r="S24" s="210"/>
      <c r="T24" s="15" t="s">
        <v>13</v>
      </c>
      <c r="U24" s="210" t="str">
        <f>IF(入力シート!P11="","",入力シート!P11)</f>
        <v/>
      </c>
      <c r="V24" s="210"/>
      <c r="W24" s="15" t="s">
        <v>14</v>
      </c>
      <c r="X24" s="210" t="str">
        <f>IF(入力シート!R11="","",入力シート!R11)</f>
        <v/>
      </c>
      <c r="Y24" s="210"/>
      <c r="Z24" s="32" t="s">
        <v>15</v>
      </c>
      <c r="AA24" s="32"/>
      <c r="AB24" s="57"/>
      <c r="AC24" s="15"/>
      <c r="AD24" s="15"/>
      <c r="AE24" s="15"/>
      <c r="AF24" s="15"/>
      <c r="AG24" s="32"/>
      <c r="AH24" s="32"/>
      <c r="AI24" s="15"/>
      <c r="AJ24" s="15"/>
      <c r="AK24" s="15"/>
      <c r="AL24" s="15"/>
      <c r="AM24" s="15"/>
      <c r="AN24" s="15"/>
      <c r="AO24" s="15"/>
      <c r="AP24" s="33"/>
    </row>
    <row r="25" spans="1:42" ht="20.100000000000001" customHeight="1" x14ac:dyDescent="0.15">
      <c r="A25" s="189"/>
      <c r="B25" s="193"/>
      <c r="C25" s="193"/>
      <c r="D25" s="193"/>
      <c r="E25" s="193"/>
      <c r="F25" s="194"/>
      <c r="G25" s="31"/>
      <c r="H25" s="15" t="s">
        <v>16</v>
      </c>
      <c r="I25" s="15"/>
      <c r="J25" s="188" t="s">
        <v>10</v>
      </c>
      <c r="K25" s="188"/>
      <c r="L25" s="210" t="str">
        <f>IF(入力シート!J12="","",入力シート!J12)</f>
        <v/>
      </c>
      <c r="M25" s="210"/>
      <c r="N25" s="15" t="s">
        <v>11</v>
      </c>
      <c r="O25" s="210" t="str">
        <f>IF(入力シート!L12="","",入力シート!L12)</f>
        <v/>
      </c>
      <c r="P25" s="210"/>
      <c r="Q25" s="15" t="s">
        <v>12</v>
      </c>
      <c r="R25" s="210" t="str">
        <f>IF(入力シート!P12="","",入力シート!P12)</f>
        <v/>
      </c>
      <c r="S25" s="210"/>
      <c r="T25" s="15" t="s">
        <v>13</v>
      </c>
      <c r="U25" s="210" t="str">
        <f>IF(入力シート!P12="","",入力シート!P12)</f>
        <v/>
      </c>
      <c r="V25" s="210"/>
      <c r="W25" s="15" t="s">
        <v>14</v>
      </c>
      <c r="X25" s="210" t="str">
        <f>IF(入力シート!R12="","",入力シート!R12)</f>
        <v/>
      </c>
      <c r="Y25" s="210"/>
      <c r="Z25" s="32" t="s">
        <v>15</v>
      </c>
      <c r="AA25" s="32"/>
      <c r="AB25" s="57"/>
      <c r="AC25" s="15"/>
      <c r="AD25" s="15"/>
      <c r="AE25" s="15"/>
      <c r="AF25" s="15"/>
      <c r="AG25" s="32"/>
      <c r="AH25" s="32"/>
      <c r="AI25" s="15"/>
      <c r="AJ25" s="15"/>
      <c r="AK25" s="15"/>
      <c r="AL25" s="15"/>
      <c r="AM25" s="15"/>
      <c r="AN25" s="15"/>
      <c r="AO25" s="15"/>
      <c r="AP25" s="33"/>
    </row>
    <row r="26" spans="1:42" ht="12" customHeight="1" x14ac:dyDescent="0.15">
      <c r="A26" s="235"/>
      <c r="B26" s="195"/>
      <c r="C26" s="195"/>
      <c r="D26" s="195"/>
      <c r="E26" s="195"/>
      <c r="F26" s="196"/>
      <c r="G26" s="29"/>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0"/>
    </row>
    <row r="27" spans="1:42" ht="20.100000000000001" customHeight="1" x14ac:dyDescent="0.15">
      <c r="A27" s="74">
        <v>7</v>
      </c>
      <c r="B27" s="231" t="s">
        <v>119</v>
      </c>
      <c r="C27" s="231"/>
      <c r="D27" s="231"/>
      <c r="E27" s="231"/>
      <c r="F27" s="232"/>
      <c r="G27" s="39"/>
      <c r="H27" s="211" t="str">
        <f>IF(入力シート!F13="","",入力シート!F13)</f>
        <v/>
      </c>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38"/>
    </row>
    <row r="28" spans="1:42" ht="20.100000000000001" customHeight="1" x14ac:dyDescent="0.15">
      <c r="A28" s="73">
        <v>8</v>
      </c>
      <c r="B28" s="228" t="s">
        <v>120</v>
      </c>
      <c r="C28" s="228"/>
      <c r="D28" s="228"/>
      <c r="E28" s="228"/>
      <c r="F28" s="229"/>
      <c r="G28" s="35"/>
      <c r="H28" s="219" t="str">
        <f>IF(入力シート!J14="","",入力シート!J14)</f>
        <v/>
      </c>
      <c r="I28" s="219"/>
      <c r="J28" s="219"/>
      <c r="K28" s="219"/>
      <c r="L28" s="219"/>
      <c r="M28" s="219"/>
      <c r="N28" s="219"/>
      <c r="O28" s="219"/>
      <c r="P28" s="219"/>
      <c r="Q28" s="219"/>
      <c r="R28" s="219"/>
      <c r="S28" s="219"/>
      <c r="T28" s="219"/>
      <c r="U28" s="219"/>
      <c r="V28" s="219"/>
      <c r="W28" s="219"/>
      <c r="X28" s="67"/>
      <c r="Y28" s="219" t="str">
        <f>IF(入力シート!W14="","",入力シート!W14)</f>
        <v/>
      </c>
      <c r="Z28" s="219"/>
      <c r="AA28" s="219"/>
      <c r="AB28" s="219"/>
      <c r="AC28" s="219"/>
      <c r="AD28" s="219"/>
      <c r="AE28" s="219"/>
      <c r="AF28" s="219"/>
      <c r="AG28" s="219"/>
      <c r="AH28" s="219"/>
      <c r="AI28" s="219"/>
      <c r="AJ28" s="219"/>
      <c r="AK28" s="219"/>
      <c r="AL28" s="219"/>
      <c r="AM28" s="219"/>
      <c r="AN28" s="219"/>
      <c r="AO28" s="67"/>
      <c r="AP28" s="21"/>
    </row>
    <row r="29" spans="1:42" ht="20.100000000000001" customHeight="1" x14ac:dyDescent="0.15">
      <c r="A29" s="74">
        <v>9</v>
      </c>
      <c r="B29" s="199" t="s">
        <v>108</v>
      </c>
      <c r="C29" s="199"/>
      <c r="D29" s="199"/>
      <c r="E29" s="199"/>
      <c r="F29" s="230"/>
      <c r="G29" s="39"/>
      <c r="H29" s="28" t="str">
        <f>入力シート!H15</f>
        <v>□</v>
      </c>
      <c r="I29" s="218" t="s">
        <v>17</v>
      </c>
      <c r="J29" s="218"/>
      <c r="K29" s="218"/>
      <c r="L29" s="36"/>
      <c r="M29" s="28" t="str">
        <f>入力シート!L15</f>
        <v>□</v>
      </c>
      <c r="N29" s="218" t="s">
        <v>19</v>
      </c>
      <c r="O29" s="218"/>
      <c r="P29" s="218"/>
      <c r="Q29" s="59" t="s">
        <v>161</v>
      </c>
      <c r="R29" s="60" t="str">
        <f>入力シート!P15</f>
        <v>□</v>
      </c>
      <c r="S29" s="220" t="s">
        <v>162</v>
      </c>
      <c r="T29" s="220"/>
      <c r="U29" s="59"/>
      <c r="V29" s="60" t="str">
        <f>入力シート!T15</f>
        <v>□</v>
      </c>
      <c r="W29" s="221" t="s">
        <v>163</v>
      </c>
      <c r="X29" s="221"/>
      <c r="Y29" s="221"/>
      <c r="Z29" s="59" t="s">
        <v>164</v>
      </c>
      <c r="AA29" s="58"/>
      <c r="AB29" s="37"/>
      <c r="AC29" s="37"/>
      <c r="AD29" s="37"/>
      <c r="AE29" s="37"/>
      <c r="AF29" s="37"/>
      <c r="AG29" s="37"/>
      <c r="AH29" s="37"/>
      <c r="AI29" s="37"/>
      <c r="AJ29" s="37"/>
      <c r="AK29" s="37"/>
      <c r="AL29" s="37"/>
      <c r="AM29" s="37"/>
      <c r="AN29" s="37"/>
      <c r="AO29" s="37"/>
      <c r="AP29" s="19"/>
    </row>
    <row r="30" spans="1:42" ht="50.1" customHeight="1" x14ac:dyDescent="0.15">
      <c r="A30" s="75">
        <v>10</v>
      </c>
      <c r="B30" s="193" t="s">
        <v>217</v>
      </c>
      <c r="C30" s="193"/>
      <c r="D30" s="193"/>
      <c r="E30" s="193"/>
      <c r="F30" s="194"/>
      <c r="G30" s="40"/>
      <c r="H30" s="219" t="str">
        <f>IF(入力シート!F16="","",入力シート!F16)</f>
        <v/>
      </c>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33"/>
    </row>
    <row r="31" spans="1:42" ht="30" customHeight="1" x14ac:dyDescent="0.15">
      <c r="A31" s="74">
        <v>11</v>
      </c>
      <c r="B31" s="231" t="s">
        <v>213</v>
      </c>
      <c r="C31" s="199"/>
      <c r="D31" s="199"/>
      <c r="E31" s="199"/>
      <c r="F31" s="230"/>
      <c r="G31" s="39"/>
      <c r="H31" s="28" t="str">
        <f>入力シート!H17</f>
        <v>□</v>
      </c>
      <c r="I31" s="218" t="s">
        <v>17</v>
      </c>
      <c r="J31" s="218"/>
      <c r="K31" s="218"/>
      <c r="L31" s="36"/>
      <c r="M31" s="28" t="str">
        <f>入力シート!L17</f>
        <v>□</v>
      </c>
      <c r="N31" s="218" t="s">
        <v>19</v>
      </c>
      <c r="O31" s="218"/>
      <c r="P31" s="218"/>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19"/>
    </row>
    <row r="32" spans="1:42" ht="20.100000000000001" customHeight="1" x14ac:dyDescent="0.15">
      <c r="A32" s="74">
        <v>12</v>
      </c>
      <c r="B32" s="199" t="s">
        <v>214</v>
      </c>
      <c r="C32" s="199"/>
      <c r="D32" s="199"/>
      <c r="E32" s="199"/>
      <c r="F32" s="230"/>
      <c r="G32" s="39"/>
      <c r="H32" s="28" t="str">
        <f>入力シート!H18</f>
        <v>□</v>
      </c>
      <c r="I32" s="218" t="s">
        <v>210</v>
      </c>
      <c r="J32" s="218"/>
      <c r="K32" s="218"/>
      <c r="L32" s="36"/>
      <c r="M32" s="28" t="str">
        <f>入力シート!L18</f>
        <v>□</v>
      </c>
      <c r="N32" s="221" t="s">
        <v>211</v>
      </c>
      <c r="O32" s="221"/>
      <c r="P32" s="221"/>
      <c r="Q32" s="221"/>
      <c r="R32" s="221"/>
      <c r="S32" s="59"/>
      <c r="T32" s="28" t="str">
        <f>入力シート!P18</f>
        <v>□</v>
      </c>
      <c r="U32" s="221" t="s">
        <v>215</v>
      </c>
      <c r="V32" s="221"/>
      <c r="W32" s="221"/>
      <c r="X32" s="221"/>
      <c r="Y32" s="221"/>
      <c r="Z32" s="37"/>
      <c r="AA32" s="37"/>
      <c r="AB32" s="37"/>
      <c r="AC32" s="37"/>
      <c r="AD32" s="37"/>
      <c r="AE32" s="37"/>
      <c r="AF32" s="37"/>
      <c r="AG32" s="37"/>
      <c r="AH32" s="37"/>
      <c r="AI32" s="37"/>
      <c r="AJ32" s="37"/>
      <c r="AK32" s="37"/>
      <c r="AL32" s="37"/>
      <c r="AM32" s="37"/>
      <c r="AN32" s="37"/>
      <c r="AO32" s="37"/>
      <c r="AP32" s="19"/>
    </row>
    <row r="33" spans="1:42" ht="50.1" customHeight="1" x14ac:dyDescent="0.15">
      <c r="A33" s="73">
        <v>13</v>
      </c>
      <c r="B33" s="228" t="s">
        <v>216</v>
      </c>
      <c r="C33" s="228"/>
      <c r="D33" s="228"/>
      <c r="E33" s="228"/>
      <c r="F33" s="229"/>
      <c r="G33" s="41"/>
      <c r="H33" s="202" t="str">
        <f>IF(入力シート!F19="","",入力シート!F19)</f>
        <v/>
      </c>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4"/>
    </row>
    <row r="34" spans="1:42" ht="13.5" customHeight="1" x14ac:dyDescent="0.15">
      <c r="A34" s="62" t="s">
        <v>102</v>
      </c>
      <c r="B34" s="62"/>
      <c r="C34" s="62"/>
      <c r="D34" s="62"/>
      <c r="E34" s="63" t="str">
        <f>IF([1]入力シート!H34="","",[1]入力シート!F34&amp;[1]入力シート!H34)</f>
        <v/>
      </c>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row>
    <row r="35" spans="1:42" ht="13.5" customHeight="1" x14ac:dyDescent="0.15">
      <c r="A35" s="64"/>
      <c r="B35" s="64"/>
      <c r="C35" s="64"/>
      <c r="D35" s="64"/>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1:42" x14ac:dyDescent="0.15">
      <c r="A36" s="42"/>
      <c r="B36" s="42"/>
      <c r="C36" s="42"/>
      <c r="D36" s="42"/>
      <c r="E36" s="42"/>
      <c r="F36" s="42"/>
      <c r="G36" s="42"/>
      <c r="H36" s="42"/>
      <c r="I36" s="42"/>
      <c r="J36" s="42"/>
      <c r="K36" s="42"/>
      <c r="L36" s="42"/>
      <c r="M36" s="42"/>
      <c r="N36" s="42"/>
      <c r="O36" s="42"/>
      <c r="P36" s="42"/>
      <c r="Q36" s="42"/>
      <c r="R36" s="42"/>
      <c r="S36" s="42"/>
      <c r="T36" s="42"/>
      <c r="U36" s="42"/>
      <c r="V36" s="42"/>
      <c r="W36" s="15"/>
      <c r="X36" s="15"/>
      <c r="Y36" s="15"/>
      <c r="Z36" s="15"/>
      <c r="AA36" s="15"/>
      <c r="AB36" s="15"/>
      <c r="AC36" s="15"/>
      <c r="AD36" s="15"/>
      <c r="AE36" s="15"/>
      <c r="AF36" s="16"/>
      <c r="AG36" s="15"/>
      <c r="AH36" s="15"/>
      <c r="AI36" s="15"/>
      <c r="AJ36" s="15"/>
      <c r="AK36" s="15"/>
      <c r="AL36" s="15"/>
      <c r="AM36" s="15"/>
      <c r="AN36" s="15"/>
      <c r="AO36" s="15"/>
      <c r="AP36" s="15"/>
    </row>
    <row r="37" spans="1:42" x14ac:dyDescent="0.15">
      <c r="A37" s="12"/>
      <c r="B37" s="12"/>
      <c r="C37" s="12"/>
      <c r="D37" s="12"/>
      <c r="E37" s="12"/>
      <c r="F37" s="12"/>
      <c r="G37" s="12"/>
      <c r="H37" s="12"/>
      <c r="I37" s="12"/>
      <c r="J37" s="175" t="s">
        <v>159</v>
      </c>
      <c r="K37" s="176"/>
      <c r="L37" s="176"/>
      <c r="M37" s="176"/>
      <c r="N37" s="176"/>
      <c r="O37" s="177"/>
      <c r="P37" s="172" t="s">
        <v>158</v>
      </c>
      <c r="Q37" s="173"/>
      <c r="R37" s="173"/>
      <c r="S37" s="173"/>
      <c r="T37" s="173"/>
      <c r="U37" s="174"/>
      <c r="V37" s="172" t="s">
        <v>116</v>
      </c>
      <c r="W37" s="173"/>
      <c r="X37" s="173"/>
      <c r="Y37" s="173"/>
      <c r="Z37" s="173"/>
      <c r="AA37" s="174"/>
      <c r="AB37" s="175" t="s">
        <v>160</v>
      </c>
      <c r="AC37" s="176"/>
      <c r="AD37" s="176"/>
      <c r="AE37" s="176"/>
      <c r="AF37" s="176"/>
      <c r="AG37" s="177"/>
      <c r="AH37" s="175" t="s">
        <v>267</v>
      </c>
      <c r="AI37" s="176"/>
      <c r="AJ37" s="176"/>
      <c r="AK37" s="176"/>
      <c r="AL37" s="176"/>
      <c r="AM37" s="177"/>
      <c r="AN37" s="13"/>
      <c r="AO37" s="12"/>
      <c r="AP37" s="12"/>
    </row>
    <row r="38" spans="1:42" x14ac:dyDescent="0.15">
      <c r="A38" s="12"/>
      <c r="B38" s="12"/>
      <c r="C38" s="12"/>
      <c r="D38" s="12"/>
      <c r="E38" s="12"/>
      <c r="F38" s="12"/>
      <c r="G38" s="12"/>
      <c r="H38" s="12"/>
      <c r="I38" s="12"/>
      <c r="J38" s="178"/>
      <c r="K38" s="179"/>
      <c r="L38" s="179"/>
      <c r="M38" s="179"/>
      <c r="N38" s="179"/>
      <c r="O38" s="180"/>
      <c r="P38" s="184" t="str">
        <f>IF(入力シート!W4="","",入力シート!W4)</f>
        <v/>
      </c>
      <c r="Q38" s="185"/>
      <c r="R38" s="185"/>
      <c r="S38" s="185"/>
      <c r="T38" s="185"/>
      <c r="U38" s="186"/>
      <c r="V38" s="225"/>
      <c r="W38" s="226"/>
      <c r="X38" s="226"/>
      <c r="Y38" s="226"/>
      <c r="Z38" s="226"/>
      <c r="AA38" s="227"/>
      <c r="AB38" s="178"/>
      <c r="AC38" s="179"/>
      <c r="AD38" s="179"/>
      <c r="AE38" s="179"/>
      <c r="AF38" s="179"/>
      <c r="AG38" s="180"/>
      <c r="AH38" s="178"/>
      <c r="AI38" s="179"/>
      <c r="AJ38" s="179"/>
      <c r="AK38" s="179"/>
      <c r="AL38" s="179"/>
      <c r="AM38" s="180"/>
      <c r="AN38" s="13"/>
      <c r="AO38" s="12"/>
      <c r="AP38" s="12"/>
    </row>
    <row r="39" spans="1:42" x14ac:dyDescent="0.15">
      <c r="A39" s="12"/>
      <c r="B39" s="12"/>
      <c r="C39" s="12"/>
      <c r="D39" s="12"/>
      <c r="E39" s="12"/>
      <c r="F39" s="12"/>
      <c r="G39" s="12"/>
      <c r="H39" s="12"/>
      <c r="I39" s="12"/>
      <c r="J39" s="178"/>
      <c r="K39" s="179"/>
      <c r="L39" s="179"/>
      <c r="M39" s="179"/>
      <c r="N39" s="179"/>
      <c r="O39" s="180"/>
      <c r="P39" s="184" t="str">
        <f>IF(入力シート!W3="","",入力シート!W3)</f>
        <v/>
      </c>
      <c r="Q39" s="185"/>
      <c r="R39" s="185"/>
      <c r="S39" s="185"/>
      <c r="T39" s="185"/>
      <c r="U39" s="186"/>
      <c r="V39" s="184" t="str">
        <f>IF(入力シート!F5="","",入力シート!F5)</f>
        <v/>
      </c>
      <c r="W39" s="185"/>
      <c r="X39" s="185"/>
      <c r="Y39" s="185"/>
      <c r="Z39" s="185"/>
      <c r="AA39" s="186"/>
      <c r="AB39" s="178"/>
      <c r="AC39" s="179"/>
      <c r="AD39" s="179"/>
      <c r="AE39" s="179"/>
      <c r="AF39" s="179"/>
      <c r="AG39" s="180"/>
      <c r="AH39" s="178"/>
      <c r="AI39" s="179"/>
      <c r="AJ39" s="179"/>
      <c r="AK39" s="179"/>
      <c r="AL39" s="179"/>
      <c r="AM39" s="180"/>
      <c r="AN39" s="13"/>
      <c r="AO39" s="12"/>
      <c r="AP39" s="12"/>
    </row>
    <row r="40" spans="1:42" x14ac:dyDescent="0.15">
      <c r="A40" s="12"/>
      <c r="B40" s="12"/>
      <c r="C40" s="12"/>
      <c r="D40" s="12"/>
      <c r="E40" s="12"/>
      <c r="F40" s="12"/>
      <c r="G40" s="12"/>
      <c r="H40" s="12"/>
      <c r="I40" s="12"/>
      <c r="J40" s="181"/>
      <c r="K40" s="182"/>
      <c r="L40" s="182"/>
      <c r="M40" s="182"/>
      <c r="N40" s="182"/>
      <c r="O40" s="183"/>
      <c r="P40" s="184" t="str">
        <f>IF(入力シート!W5="","",入力シート!W5)</f>
        <v/>
      </c>
      <c r="Q40" s="185"/>
      <c r="R40" s="185"/>
      <c r="S40" s="185"/>
      <c r="T40" s="185"/>
      <c r="U40" s="186"/>
      <c r="V40" s="222"/>
      <c r="W40" s="223"/>
      <c r="X40" s="223"/>
      <c r="Y40" s="223"/>
      <c r="Z40" s="223"/>
      <c r="AA40" s="224"/>
      <c r="AB40" s="181"/>
      <c r="AC40" s="182"/>
      <c r="AD40" s="182"/>
      <c r="AE40" s="182"/>
      <c r="AF40" s="182"/>
      <c r="AG40" s="183"/>
      <c r="AH40" s="181"/>
      <c r="AI40" s="182"/>
      <c r="AJ40" s="182"/>
      <c r="AK40" s="182"/>
      <c r="AL40" s="182"/>
      <c r="AM40" s="183"/>
      <c r="AN40" s="13"/>
      <c r="AO40" s="12"/>
      <c r="AP40" s="12"/>
    </row>
    <row r="41" spans="1:42" ht="75.75" customHeight="1" x14ac:dyDescent="0.15">
      <c r="A41" s="14"/>
      <c r="B41" s="14"/>
      <c r="C41" s="14"/>
      <c r="D41" s="14"/>
      <c r="E41" s="14"/>
      <c r="F41" s="14"/>
      <c r="G41" s="14"/>
      <c r="H41" s="14"/>
      <c r="I41" s="14"/>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4"/>
      <c r="AO41" s="14"/>
      <c r="AP41" s="14"/>
    </row>
    <row r="42" spans="1:42" ht="12.75" customHeight="1" x14ac:dyDescent="0.15">
      <c r="A42" s="14"/>
      <c r="B42" s="14"/>
      <c r="C42" s="14"/>
      <c r="D42" s="14"/>
      <c r="E42" s="14"/>
      <c r="F42" s="14"/>
      <c r="G42" s="14"/>
      <c r="H42" s="14"/>
      <c r="I42" s="14"/>
      <c r="J42" s="14"/>
      <c r="K42" s="14"/>
      <c r="L42" s="14"/>
      <c r="M42" s="14"/>
      <c r="N42" s="14"/>
      <c r="O42" s="14"/>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4"/>
      <c r="AO42" s="14"/>
      <c r="AP42" s="14"/>
    </row>
    <row r="43" spans="1:42" x14ac:dyDescent="0.15">
      <c r="A43" s="109" t="s">
        <v>261</v>
      </c>
      <c r="B43" s="109"/>
      <c r="C43" s="109"/>
      <c r="D43" s="109"/>
      <c r="E43" s="109"/>
      <c r="F43" s="109"/>
      <c r="G43" s="109"/>
      <c r="H43" s="109"/>
      <c r="I43" s="109"/>
      <c r="J43" s="109"/>
      <c r="K43" s="109"/>
      <c r="L43" s="109"/>
      <c r="M43" s="109"/>
      <c r="N43" s="109"/>
      <c r="O43" s="109"/>
      <c r="P43" s="109"/>
      <c r="Q43" s="109"/>
      <c r="R43" s="109"/>
      <c r="S43" s="109"/>
      <c r="T43" s="109"/>
      <c r="U43" s="109"/>
      <c r="V43" s="109"/>
      <c r="W43" s="104"/>
      <c r="X43" s="104"/>
      <c r="Y43" s="104"/>
      <c r="Z43" s="104"/>
      <c r="AA43" s="104"/>
      <c r="AB43" s="104"/>
      <c r="AC43" s="104"/>
      <c r="AD43" s="104"/>
      <c r="AE43" s="104"/>
      <c r="AF43" s="105"/>
      <c r="AG43" s="104"/>
      <c r="AH43" s="15"/>
      <c r="AI43" s="15"/>
      <c r="AJ43" s="15"/>
      <c r="AK43" s="15"/>
      <c r="AL43" s="15"/>
      <c r="AM43" s="15"/>
      <c r="AN43" s="15"/>
      <c r="AO43" s="15"/>
      <c r="AP43" s="15"/>
    </row>
    <row r="44" spans="1:42" x14ac:dyDescent="0.15">
      <c r="A44" s="110"/>
      <c r="B44" s="110" t="s">
        <v>260</v>
      </c>
      <c r="C44" s="110"/>
      <c r="D44" s="110"/>
      <c r="E44" s="110"/>
      <c r="F44" s="110"/>
      <c r="G44" s="110"/>
      <c r="H44" s="110"/>
      <c r="I44" s="110"/>
      <c r="J44" s="110"/>
      <c r="K44" s="110"/>
      <c r="L44" s="110"/>
      <c r="M44" s="110"/>
      <c r="N44" s="110"/>
      <c r="O44" s="110"/>
      <c r="P44" s="110"/>
      <c r="Q44" s="110"/>
      <c r="R44" s="110"/>
      <c r="S44" s="110"/>
      <c r="T44" s="110"/>
      <c r="U44" s="110"/>
      <c r="V44" s="110"/>
      <c r="W44" s="107"/>
      <c r="X44" s="107"/>
      <c r="Y44" s="107"/>
      <c r="Z44" s="107"/>
      <c r="AA44" s="107"/>
      <c r="AB44" s="107"/>
      <c r="AC44" s="107"/>
      <c r="AD44" s="107"/>
      <c r="AE44" s="107"/>
      <c r="AF44" s="108"/>
      <c r="AG44" s="107"/>
      <c r="AH44" s="44"/>
      <c r="AI44" s="44"/>
      <c r="AJ44" s="44"/>
      <c r="AK44" s="44"/>
      <c r="AL44" s="44"/>
      <c r="AM44" s="44"/>
      <c r="AN44" s="44"/>
      <c r="AO44" s="44"/>
      <c r="AP44" s="44"/>
    </row>
    <row r="45" spans="1:42" x14ac:dyDescent="0.15">
      <c r="A45" s="106"/>
      <c r="B45" s="106"/>
      <c r="C45" s="106"/>
      <c r="D45" s="106"/>
      <c r="E45" s="106"/>
      <c r="F45" s="106"/>
      <c r="G45" s="106"/>
      <c r="H45" s="106"/>
      <c r="I45" s="106"/>
      <c r="J45" s="106"/>
      <c r="K45" s="106"/>
      <c r="L45" s="106"/>
      <c r="M45" s="106"/>
      <c r="N45" s="106"/>
      <c r="O45" s="106"/>
      <c r="P45" s="106"/>
      <c r="Q45" s="106"/>
      <c r="R45" s="106"/>
      <c r="S45" s="106"/>
      <c r="T45" s="106"/>
      <c r="U45" s="106"/>
      <c r="V45" s="106"/>
      <c r="W45" s="107"/>
      <c r="X45" s="107"/>
      <c r="Y45" s="107"/>
      <c r="Z45" s="107"/>
      <c r="AA45" s="107"/>
      <c r="AB45" s="107"/>
      <c r="AC45" s="107"/>
      <c r="AD45" s="107"/>
      <c r="AE45" s="107"/>
      <c r="AF45" s="108"/>
      <c r="AG45" s="107"/>
      <c r="AH45" s="44"/>
      <c r="AI45" s="44"/>
      <c r="AJ45" s="44"/>
      <c r="AK45" s="44"/>
      <c r="AL45" s="44"/>
      <c r="AM45" s="44"/>
      <c r="AN45" s="44"/>
      <c r="AO45" s="44"/>
      <c r="AP45" s="44"/>
    </row>
    <row r="46" spans="1:42" x14ac:dyDescent="0.15">
      <c r="A46" s="43"/>
      <c r="B46" s="43"/>
      <c r="C46" s="43"/>
      <c r="D46" s="43"/>
      <c r="E46" s="43"/>
      <c r="F46" s="43"/>
      <c r="G46" s="43"/>
      <c r="H46" s="43"/>
      <c r="I46" s="43"/>
      <c r="J46" s="43"/>
      <c r="K46" s="43"/>
      <c r="L46" s="43"/>
      <c r="M46" s="43"/>
      <c r="N46" s="43"/>
      <c r="O46" s="43"/>
      <c r="P46" s="43"/>
      <c r="Q46" s="43"/>
      <c r="R46" s="43"/>
      <c r="S46" s="43"/>
      <c r="T46" s="43"/>
      <c r="U46" s="43"/>
      <c r="V46" s="43"/>
      <c r="W46" s="44"/>
      <c r="X46" s="44"/>
      <c r="Y46" s="44"/>
      <c r="Z46" s="44"/>
      <c r="AA46" s="44"/>
      <c r="AB46" s="44"/>
      <c r="AC46" s="44"/>
      <c r="AD46" s="44"/>
      <c r="AE46" s="44"/>
      <c r="AF46" s="45"/>
      <c r="AG46" s="44"/>
      <c r="AH46" s="44"/>
      <c r="AI46" s="44"/>
      <c r="AJ46" s="44"/>
      <c r="AK46" s="44"/>
      <c r="AL46" s="44"/>
      <c r="AM46" s="44"/>
      <c r="AN46" s="44"/>
      <c r="AO46" s="44"/>
      <c r="AP46" s="44"/>
    </row>
    <row r="47" spans="1:42" x14ac:dyDescent="0.15">
      <c r="A47" s="43"/>
      <c r="B47" s="43"/>
      <c r="C47" s="43"/>
      <c r="D47" s="43"/>
      <c r="E47" s="43"/>
      <c r="F47" s="43"/>
      <c r="G47" s="43"/>
      <c r="H47" s="43"/>
      <c r="I47" s="43"/>
      <c r="J47" s="43"/>
      <c r="K47" s="43"/>
      <c r="L47" s="43"/>
      <c r="M47" s="43"/>
      <c r="N47" s="43"/>
      <c r="O47" s="43"/>
      <c r="P47" s="43"/>
      <c r="Q47" s="43"/>
      <c r="R47" s="43"/>
      <c r="S47" s="43"/>
      <c r="T47" s="43"/>
      <c r="U47" s="43"/>
      <c r="V47" s="43"/>
      <c r="W47" s="44"/>
      <c r="X47" s="44"/>
      <c r="Y47" s="44"/>
      <c r="Z47" s="44"/>
      <c r="AA47" s="44"/>
      <c r="AB47" s="44"/>
      <c r="AC47" s="44"/>
      <c r="AD47" s="44"/>
      <c r="AE47" s="44"/>
      <c r="AF47" s="45"/>
      <c r="AG47" s="44"/>
      <c r="AH47" s="44"/>
      <c r="AI47" s="44"/>
      <c r="AJ47" s="44"/>
      <c r="AK47" s="44"/>
      <c r="AL47" s="44"/>
      <c r="AM47" s="44"/>
      <c r="AN47" s="44"/>
      <c r="AO47" s="44"/>
      <c r="AP47" s="44"/>
    </row>
    <row r="48" spans="1:42" x14ac:dyDescent="0.15">
      <c r="A48" s="43"/>
      <c r="B48" s="43"/>
      <c r="C48" s="43"/>
      <c r="D48" s="43"/>
      <c r="E48" s="43"/>
      <c r="F48" s="43"/>
      <c r="G48" s="43"/>
      <c r="H48" s="43"/>
      <c r="I48" s="43"/>
      <c r="J48" s="43"/>
      <c r="K48" s="43"/>
      <c r="L48" s="43"/>
      <c r="M48" s="43"/>
      <c r="N48" s="43"/>
      <c r="O48" s="43"/>
      <c r="P48" s="43"/>
      <c r="Q48" s="43"/>
      <c r="R48" s="43"/>
      <c r="S48" s="43"/>
      <c r="T48" s="43"/>
      <c r="U48" s="43"/>
      <c r="V48" s="43"/>
      <c r="W48" s="44"/>
      <c r="X48" s="44"/>
      <c r="Y48" s="44"/>
      <c r="Z48" s="44"/>
      <c r="AA48" s="44"/>
      <c r="AB48" s="44"/>
      <c r="AC48" s="44"/>
      <c r="AD48" s="44"/>
      <c r="AE48" s="44"/>
      <c r="AF48" s="45"/>
      <c r="AG48" s="44"/>
      <c r="AH48" s="44"/>
      <c r="AI48" s="44"/>
      <c r="AJ48" s="44"/>
      <c r="AK48" s="44"/>
      <c r="AL48" s="44"/>
      <c r="AM48" s="44"/>
      <c r="AN48" s="44"/>
      <c r="AO48" s="44"/>
      <c r="AP48" s="44"/>
    </row>
    <row r="50" spans="1:1" x14ac:dyDescent="0.15">
      <c r="A50" s="47"/>
    </row>
  </sheetData>
  <mergeCells count="98">
    <mergeCell ref="A2:AP2"/>
    <mergeCell ref="A23:A26"/>
    <mergeCell ref="B23:F26"/>
    <mergeCell ref="J24:K24"/>
    <mergeCell ref="L24:M24"/>
    <mergeCell ref="O24:P24"/>
    <mergeCell ref="J25:K25"/>
    <mergeCell ref="L25:M25"/>
    <mergeCell ref="O25:P25"/>
    <mergeCell ref="X24:Y24"/>
    <mergeCell ref="X25:Y25"/>
    <mergeCell ref="H17:J17"/>
    <mergeCell ref="M17:AO17"/>
    <mergeCell ref="H18:AO18"/>
    <mergeCell ref="B16:F17"/>
    <mergeCell ref="H16:J16"/>
    <mergeCell ref="B33:F33"/>
    <mergeCell ref="N32:R32"/>
    <mergeCell ref="U32:Y32"/>
    <mergeCell ref="I32:K32"/>
    <mergeCell ref="B18:F18"/>
    <mergeCell ref="B19:F22"/>
    <mergeCell ref="B27:F27"/>
    <mergeCell ref="B28:F28"/>
    <mergeCell ref="B29:F29"/>
    <mergeCell ref="B30:F30"/>
    <mergeCell ref="B31:F31"/>
    <mergeCell ref="B32:F32"/>
    <mergeCell ref="R24:S24"/>
    <mergeCell ref="U24:V24"/>
    <mergeCell ref="R25:S25"/>
    <mergeCell ref="U25:V25"/>
    <mergeCell ref="AH37:AM40"/>
    <mergeCell ref="AB41:AG41"/>
    <mergeCell ref="V37:AA37"/>
    <mergeCell ref="V41:AA41"/>
    <mergeCell ref="P41:U41"/>
    <mergeCell ref="V40:AA40"/>
    <mergeCell ref="AH41:AM41"/>
    <mergeCell ref="V38:AA38"/>
    <mergeCell ref="V39:AA39"/>
    <mergeCell ref="AB37:AG40"/>
    <mergeCell ref="I31:K31"/>
    <mergeCell ref="N31:P31"/>
    <mergeCell ref="H28:W28"/>
    <mergeCell ref="I29:K29"/>
    <mergeCell ref="N29:P29"/>
    <mergeCell ref="S29:T29"/>
    <mergeCell ref="W29:Y29"/>
    <mergeCell ref="H30:AO30"/>
    <mergeCell ref="Y28:AN28"/>
    <mergeCell ref="M14:AO14"/>
    <mergeCell ref="H15:J15"/>
    <mergeCell ref="M15:AO15"/>
    <mergeCell ref="M16:AO16"/>
    <mergeCell ref="J21:K21"/>
    <mergeCell ref="L21:M21"/>
    <mergeCell ref="O21:P21"/>
    <mergeCell ref="R21:S21"/>
    <mergeCell ref="U21:V21"/>
    <mergeCell ref="H33:AO33"/>
    <mergeCell ref="H10:J10"/>
    <mergeCell ref="B8:F10"/>
    <mergeCell ref="H11:J11"/>
    <mergeCell ref="H12:J12"/>
    <mergeCell ref="J20:K20"/>
    <mergeCell ref="L20:M20"/>
    <mergeCell ref="O20:P20"/>
    <mergeCell ref="H27:AO27"/>
    <mergeCell ref="U20:V20"/>
    <mergeCell ref="X20:Y20"/>
    <mergeCell ref="B11:C15"/>
    <mergeCell ref="X21:Y21"/>
    <mergeCell ref="R20:S20"/>
    <mergeCell ref="M8:AO8"/>
    <mergeCell ref="H8:J8"/>
    <mergeCell ref="M10:AO10"/>
    <mergeCell ref="H9:J9"/>
    <mergeCell ref="M9:AO9"/>
    <mergeCell ref="A19:A22"/>
    <mergeCell ref="A3:AP4"/>
    <mergeCell ref="AF6:AG6"/>
    <mergeCell ref="AH6:AI6"/>
    <mergeCell ref="AK6:AL6"/>
    <mergeCell ref="AN6:AO6"/>
    <mergeCell ref="D11:F12"/>
    <mergeCell ref="D13:F15"/>
    <mergeCell ref="H13:J13"/>
    <mergeCell ref="M13:AO13"/>
    <mergeCell ref="M11:AO11"/>
    <mergeCell ref="M12:AO12"/>
    <mergeCell ref="H14:J14"/>
    <mergeCell ref="J41:O41"/>
    <mergeCell ref="P37:U37"/>
    <mergeCell ref="J37:O40"/>
    <mergeCell ref="P38:U38"/>
    <mergeCell ref="P39:U39"/>
    <mergeCell ref="P40:U40"/>
  </mergeCells>
  <phoneticPr fontId="1"/>
  <dataValidations count="7">
    <dataValidation type="list" imeMode="off" allowBlank="1" sqref="Z983072 M65552:M65555 M131088:M131091 M196624:M196627 M262160:M262163 M327696:M327699 M393232:M393235 M458768:M458771 M524304:M524307 M589840:M589843 M655376:M655379 M720912:M720915 M786448:M786451 M851984:M851987 M917520:M917523 M983056:M983059 Z917536 AF65552 AF131088 AF196624 AF262160 AF327696 AF393232 AF458768 AF524304 AF589840 AF655376 AF720912 AF786448 AF851984 AF917520 AF983056 Z852000 AI65552 AI131088 AI196624 AI262160 AI327696 AI393232 AI458768 AI524304 AI589840 AI655376 AI720912 AI786448 AI851984 AI917520 AI983056 Z786464 AM65554 AM131090 AM196626 AM262162 AM327698 AM393234 AM458770 AM524306 AM589842 AM655378 AM720914 AM786450 AM851986 AM917522 AM983058 H29 M65569 M131105 M196641 M262177 M327713 M393249 M458785 M524321 M589857 M655393 M720929 M786465 M852001 M917537 M983073 H65571 H131107 H196643 H262179 H327715 H393251 H458787 H524323 H589859 H655395 H720931 H786467 H852003 H917539 H983075 Z720928 K65571 K131107 K196643 K262179 K327715 K393251 K458787 K524323 K589859 K655395 K720931 K786467 K852003 K917539 K983075 M29 H65569 H131105 H196641 H262177 H327713 H393249 H458785 H524321 H589857 H655393 H720929 H786465 H852001 H917537 H983073 N65567:N65568 N131103:N131104 N196639:N196640 N262175:N262176 N327711:N327712 N393247:N393248 N458783:N458784 N524319:N524320 N589855:N589856 N655391:N655392 N720927:N720928 N786463:N786464 N851999:N852000 N917535:N917536 N983071:N983072 R65567 R131103 R196639 R262175 R327711 R393247 R458783 R524319 R589855 R655391 R720927 R786463 R851999 R917535 R983071 AL65567 AL131103 AL196639 AL262175 AL327711 AL393247 AL458783 AL524319 AL589855 AL655391 AL720927 AL786463 AL851999 AL917535 AL983071 AD65567:AD65568 AD131103:AD131104 AD196639:AD196640 AD262175:AD262176 AD327711:AD327712 AD393247:AD393248 AD458783:AD458784 AD524319:AD524320 AD589855:AD589856 AD655391:AD655392 AD720927:AD720928 AD786463:AD786464 AD851999:AD852000 AD917535:AD917536 AD983071:AD983072 V65567 V131103 V196639 V262175 V327711 V393247 V458783 V524319 V589855 V655391 V720927 V786463 V851999 V917535 V983071 S65568 S131104 S196640 S262176 S327712 S393248 S458784 S524320 S589856 S655392 S720928 S786464 S852000 S917536 S983072 Z65568 Z131104 Z196640 Z262176 Z327712 Z393248 Z458784 Z524320 Z589856 Z655392 M31:M32 H31:H32 T32">
      <formula1>"□,■"</formula1>
    </dataValidation>
    <dataValidation imeMode="on" allowBlank="1" sqref="AA65547:AP65548 AA131083:AP131084 AA196619:AP196620 AA262155:AP262156 AA327691:AP327692 AA393227:AP393228 AA458763:AP458764 AA524299:AP524300 AA589835:AP589836 AA655371:AP655372 AA720907:AP720908 AA786443:AP786444 AA851979:AP851980 AA917515:AP917516 AA983051:AP983052 N983070 M65550:AO65551 M131086:AO131087 M196622:AO196623 M262158:AO262159 M327694:AO327695 M393230:AO393231 M458766:AO458767 M524302:AO524303 M589838:AO589839 M655374:AO655375 M720910:AO720911 M786446:AO786447 M851982:AO851983 M917518:AO917519 M983054:AO983055 M8:M9 V65553:AF65553 V131089:AF131089 V196625:AF196625 V262161:AF262161 V327697:AF327697 V393233:AF393233 V458769:AF458769 V524305:AF524305 V589841:AF589841 V655377:AF655377 V720913:AF720913 V786449:AF786449 V851985:AF851985 V917521:AF917521 V983057:AF983057 N9:AO9 AK65553:AO65553 AK131089:AO131089 AK196625:AO196625 AK262161:AO262161 AK327697:AO327697 AK393233:AO393233 AK458769:AO458769 AK524305:AO524305 AK589841:AO589841 AK655377:AO655377 AK720913:AO720913 AK786449:AO786449 AK851985:AO851985 AK917521:AO917521 AK983057:AO983057 N917534 V65554:AL65554 V131090:AL131090 V196626:AL196626 V262162:AL262162 V327698:AL327698 V393234:AL393234 V458770:AL458770 V524306:AL524306 V589842:AL589842 V655378:AL655378 V720914:AL720914 V786450:AL786450 V851986:AL851986 V917522:AL917522 V983058:AL983058 T65555:AO65555 T131091:AO131091 T196627:AO196627 T262163:AO262163 T327699:AO327699 T393235:AO393235 T458771:AO458771 T524307:AO524307 T589843:AO589843 T655379:AO655379 T720915:AO720915 T786451:AO786451 T851987:AO851987 T917523:AO917523 T983059:AO983059 N851998 H65556:AO65557 H131092:AO131093 H196628:AO196629 H262164:AO262165 H327700:AO327701 H393236:AO393237 H458772:AO458773 H524308:AO524309 H589844:AO589845 H655380:AO655381 H720916:AO720917 H786452:AO786453 H851988:AO851989 H917524:AO917525 H983060:AO983061 N786462 H65562:AO65562 H131098:AO131098 H196634:AO196634 H262170:AO262170 H327706:AO327706 H393242:AO393242 H458778:AO458778 H524314:AO524314 H589850:AO589850 H655386:AO655386 H720922:AO720922 H786458:AO786458 H851994:AO851994 H917530:AO917530 H983066:AO983066 T65571:AO65573 T131107:AO131109 T196643:AO196645 T262179:AO262181 T327715:AO327717 T393251:AO393253 T458787:AO458789 T524323:AO524325 T589859:AO589861 T655395:AO655397 T720931:AO720933 T786467:AO786469 T852003:AO852005 T917539:AO917541 T983075:AO983077 H33:AO33 H65574:AO65575 H131110:AO131111 H196646:AO196647 H262182:AO262183 H327718:AO327719 H393254:AO393255 H458790:AO458791 H524326:AO524327 H589862:AO589863 H655398:AO655399 H720934:AO720935 H786470:AO786471 H852006:AO852007 H917542:AO917543 H983078:AO983079 N65566 N131102 N196638 N262174 N327710 N393246 N458782 N524318 N589854 N655390 N720926 X28:Y28 H27:H28"/>
    <dataValidation errorStyle="information" imeMode="on" allowBlank="1" sqref="T983056:AE983056 T65552:AE65552 T131088:AE131088 T196624:AE196624 T262160:AE262160 T327696:AE327696 T393232:AE393232 T458768:AE458768 T524304:AE524304 T589840:AE589840 T655376:AE655376 T720912:AE720912 T786448:AE786448 T851984:AE851984 T917520:AE917520"/>
    <dataValidation imeMode="on" allowBlank="1" showInputMessage="1" showErrorMessage="1" sqref="AP983054:AP983055 AP65550:AP65551 AP131086:AP131087 AP196622:AP196623 AP262158:AP262159 AP327694:AP327695 AP393230:AP393231 AP458766:AP458767 AP524302:AP524303 AP589838:AP589839 AP655374:AP655375 AP720910:AP720911 AP786446:AP786447 AP851982:AP851983 AP917518:AP917519 AP8:AP10"/>
    <dataValidation imeMode="off" allowBlank="1" sqref="N65563:R65565 N131099:R131101 N196635:R196637 N262171:R262173 N327707:R327709 N393243:R393245 N458779:R458781 N524315:R524317 N589851:R589853 N655387:R655389 N720923:R720925 N786459:R786461 N851995:R851997 N917531:R917533 N983067:R983069 AH6:AI6 AH65545:AI65545 AH131081:AI131081 AH196617:AI196617 AH262153:AI262153 AH327689:AI327689 AH393225:AI393225 AH458761:AI458761 AH524297:AI524297 AH589833:AI589833 AH655369:AI655369 AH720905:AI720905 AH786441:AI786441 AH851977:AI851977 AH917513:AI917513 AH983049:AI983049 AK6:AL6 AK65545:AL65545 AK131081:AL131081 AK196617:AL196617 AK262153:AL262153 AK327689:AL327689 AK393225:AL393225 AK458761:AL458761 AK524297:AL524297 AK589833:AL589833 AK655369:AL655369 AK720905:AL720905 AK786441:AL786441 AK851977:AL851977 AK917513:AL917513 AK983049:AL983049 AN6:AO6 AN65545:AO65545 AN131081:AO131081 AN196617:AO196617 AN262153:AO262153 AN327689:AO327689 AN393225:AO393225 AN458761:AO458761 AN524297:AO524297 AN589833:AO589833 AN655369:AO655369 AN720905:AO720905 AN786441:AO786441 AN851977:AO851977 AN917513:AO917513 AN983049:AO983049 E983080:AP983081 AL65552:AM65552 AL131088:AM131088 AL196624:AM196624 AL262160:AM262160 AL327696:AM327696 AL393232:AM393232 AL458768:AM458768 AL524304:AM524304 AL589840:AM589840 AL655376:AM655376 AL720912:AM720912 AL786448:AM786448 AL851984:AM851984 AL917520:AM917520 AL983056:AM983056 E786472:AP786473 L65559:M65560 L131095:M131096 L196631:M196632 L262167:M262168 L327703:M327704 L393239:M393240 L458775:M458776 L524311:M524312 L589847:M589848 L655383:M655384 L720919:M720920 L786455:M786456 L851991:M851992 L917527:M917528 L983063:M983064 L20:M21 O65559:P65560 O131095:P131096 O196631:P196632 O262167:P262168 O327703:P327704 O393239:P393240 O458775:P458776 O524311:P524312 O589847:P589848 O655383:P655384 O720919:P720920 O786455:P786456 O851991:P851992 O917527:P917528 O983063:P983064 U20:V21 R65559:S65560 R131095:S131096 R196631:S196632 R262167:S262168 R327703:S327704 R393239:S393240 R458775:S458776 R524311:S524312 R589847:S589848 R655383:S655384 R720919:S720920 R786455:S786456 R851991:S851992 R917527:S917528 R983063:S983064 R20:S21 U65559:V65560 U131095:V131096 U196631:V196632 U262167:V262168 U327703:V327704 U393239:V393240 U458775:V458776 U524311:V524312 U589847:V589848 U655383:V655384 U720919:V720920 U786455:V786456 U851991:V851992 U917527:V917528 U983063:V983064 O20:P21 X65559:Y65560 X131095:Y131096 X196631:Y196632 X262167:Y262168 X327703:Y327704 X393239:Y393240 X458775:Y458776 X524311:Y524312 X589847:Y589848 X655383:Y655384 X720919:Y720920 X786455:Y786456 X851991:Y851992 X917527:Y917528 X983063:Y983064 E852008:AP852009 AF65560:AH65560 AF131096:AH131096 AF196632:AH196632 AF262168:AH262168 AF327704:AH327704 AF393240:AH393240 AF458776:AH458776 AF524312:AH524312 AF589848:AH589848 AF655384:AH655384 AF720920:AH720920 AF786456:AH786456 AF851992:AH851992 AF917528:AH917528 AF983064:AH983064 E917544:AP917545 AK65560:AM65560 AK131096:AM131096 AK196632:AM196632 AK262168:AM262168 AK327704:AM327704 AK393240:AM393240 AK458776:AM458776 AK524312:AM524312 AK589848:AM589848 AK655384:AM655384 AK720920:AM720920 AK786456:AM786456 AK851992:AM851992 AK917528:AM917528 AK983064:AM983064 E34:AP35 E65576:AP65577 E131112:AP131113 E196648:AP196649 E262184:AP262185 E327720:AP327721 E393256:AP393257 E458792:AP458793 E524328:AP524329 E589864:AP589865 E655400:AP655401 E720936:AP720937 X20:Y21 U24:V25 R24:S25 O24:P25 L24:M25 X24:Y25"/>
    <dataValidation type="list" allowBlank="1" showInputMessage="1" showErrorMessage="1" sqref="K917540:K917541 H65572:H65573 H131108:H131109 H196644:H196645 H262180:H262181 H327716:H327717 H393252:H393253 H458788:H458789 H524324:H524325 H589860:H589861 H655396:H655397 H720932:H720933 H786468:H786469 H852004:H852005 H917540:H917541 H983076:H983077 K983076:K983077 K65572:K65573 K131108:K131109 K196644:K196645 K262180:K262181 K327716:K327717 K393252:K393253 K458788:K458789 K524324:K524325 K589860:K589861 K655396:K655397 K720932:K720933 K786468:K786469 K852004:K852005">
      <formula1>"□,■"</formula1>
    </dataValidation>
    <dataValidation type="list" imeMode="on" allowBlank="1" sqref="R29 V29">
      <formula1>"□,■"</formula1>
    </dataValidation>
  </dataValidations>
  <pageMargins left="0.70866141732283472" right="0.70866141732283472" top="0.74803149606299213" bottom="0.74803149606299213" header="0.31496062992125984" footer="0.31496062992125984"/>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4"/>
  <sheetViews>
    <sheetView topLeftCell="A25" zoomScaleNormal="100" workbookViewId="0">
      <selection activeCell="AN6" sqref="AN6:AO6"/>
    </sheetView>
  </sheetViews>
  <sheetFormatPr defaultRowHeight="13.5" x14ac:dyDescent="0.15"/>
  <cols>
    <col min="1" max="1" width="3.25" style="46" bestFit="1" customWidth="1"/>
    <col min="2" max="42" width="2.25" style="46" customWidth="1"/>
  </cols>
  <sheetData>
    <row r="1" spans="1:42" ht="14.25" x14ac:dyDescent="0.15">
      <c r="AL1" s="111"/>
      <c r="AM1" s="111"/>
      <c r="AN1" s="111"/>
      <c r="AO1" s="111"/>
      <c r="AP1" s="112" t="s">
        <v>266</v>
      </c>
    </row>
    <row r="2" spans="1:42" x14ac:dyDescent="0.15">
      <c r="A2" s="76"/>
      <c r="B2" s="76"/>
      <c r="C2" s="76"/>
      <c r="D2" s="76"/>
      <c r="E2" s="76"/>
      <c r="F2" s="76"/>
      <c r="G2" s="76"/>
      <c r="H2" s="76"/>
      <c r="I2" s="76"/>
      <c r="J2" s="76"/>
      <c r="K2" s="76"/>
      <c r="L2" s="76"/>
      <c r="M2" s="76"/>
      <c r="N2" s="76"/>
      <c r="O2" s="77"/>
      <c r="P2" s="77"/>
      <c r="Q2" s="77"/>
      <c r="R2" s="77"/>
      <c r="S2" s="77"/>
      <c r="T2" s="77"/>
      <c r="U2" s="77"/>
      <c r="V2" s="77"/>
      <c r="W2" s="77"/>
      <c r="X2" s="77"/>
      <c r="Y2" s="77"/>
      <c r="Z2" s="77"/>
      <c r="AA2" s="77"/>
      <c r="AB2" s="77"/>
      <c r="AC2" s="78"/>
      <c r="AD2" s="78"/>
      <c r="AE2" s="78"/>
      <c r="AF2" s="78"/>
      <c r="AG2" s="78"/>
      <c r="AH2" s="78"/>
      <c r="AI2" s="78"/>
      <c r="AJ2" s="78"/>
      <c r="AK2" s="78"/>
      <c r="AL2" s="78"/>
      <c r="AM2" s="78"/>
      <c r="AN2" s="78"/>
      <c r="AO2" s="78"/>
      <c r="AP2" s="78"/>
    </row>
    <row r="3" spans="1:42" x14ac:dyDescent="0.15">
      <c r="A3" s="190" t="s">
        <v>121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row>
    <row r="4" spans="1:42" x14ac:dyDescent="0.1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row>
    <row r="5" spans="1:42" x14ac:dyDescent="0.15">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row>
    <row r="6" spans="1:42" ht="14.25" x14ac:dyDescent="0.15">
      <c r="A6" s="15"/>
      <c r="B6" s="56"/>
      <c r="C6" s="56"/>
      <c r="D6" s="56"/>
      <c r="E6" s="56"/>
      <c r="F6" s="15"/>
      <c r="G6" s="15"/>
      <c r="H6" s="15"/>
      <c r="I6" s="15"/>
      <c r="J6" s="15"/>
      <c r="K6" s="15"/>
      <c r="L6" s="15"/>
      <c r="M6" s="15"/>
      <c r="N6" s="15"/>
      <c r="O6" s="15"/>
      <c r="P6" s="15"/>
      <c r="Q6" s="15"/>
      <c r="R6" s="15"/>
      <c r="S6" s="15"/>
      <c r="T6" s="15"/>
      <c r="U6" s="15"/>
      <c r="V6" s="15"/>
      <c r="W6" s="15"/>
      <c r="X6" s="15"/>
      <c r="Y6" s="15"/>
      <c r="Z6" s="15"/>
      <c r="AA6" s="15"/>
      <c r="AB6" s="14"/>
      <c r="AC6" s="14"/>
      <c r="AD6" s="14"/>
      <c r="AE6" s="14"/>
      <c r="AF6" s="191" t="s">
        <v>10</v>
      </c>
      <c r="AG6" s="191"/>
      <c r="AH6" s="192"/>
      <c r="AI6" s="192"/>
      <c r="AJ6" s="14" t="s">
        <v>11</v>
      </c>
      <c r="AK6" s="192"/>
      <c r="AL6" s="192"/>
      <c r="AM6" s="14" t="s">
        <v>12</v>
      </c>
      <c r="AN6" s="192"/>
      <c r="AO6" s="192"/>
      <c r="AP6" s="14" t="s">
        <v>13</v>
      </c>
    </row>
    <row r="7" spans="1:42"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row>
    <row r="8" spans="1:42" ht="20.100000000000001" customHeight="1" x14ac:dyDescent="0.15">
      <c r="A8" s="246">
        <v>1</v>
      </c>
      <c r="B8" s="203" t="s">
        <v>220</v>
      </c>
      <c r="C8" s="203"/>
      <c r="D8" s="203"/>
      <c r="E8" s="203"/>
      <c r="F8" s="204"/>
      <c r="G8" s="18"/>
      <c r="H8" s="199" t="s">
        <v>103</v>
      </c>
      <c r="I8" s="199"/>
      <c r="J8" s="199"/>
      <c r="K8" s="19"/>
      <c r="L8" s="18"/>
      <c r="M8" s="187" t="str">
        <f>入力シート!F2</f>
        <v>卒後臨床研修センター</v>
      </c>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20"/>
    </row>
    <row r="9" spans="1:42" ht="20.100000000000001" customHeight="1" x14ac:dyDescent="0.15">
      <c r="A9" s="247"/>
      <c r="B9" s="205"/>
      <c r="C9" s="205"/>
      <c r="D9" s="205"/>
      <c r="E9" s="205"/>
      <c r="F9" s="206"/>
      <c r="G9" s="15"/>
      <c r="H9" s="188" t="s">
        <v>104</v>
      </c>
      <c r="I9" s="188"/>
      <c r="J9" s="188"/>
      <c r="K9" s="15"/>
      <c r="L9" s="18"/>
      <c r="M9" s="187" t="str">
        <f>入力シート!F3</f>
        <v>医員（研修医）</v>
      </c>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22"/>
    </row>
    <row r="10" spans="1:42" ht="20.100000000000001" customHeight="1" x14ac:dyDescent="0.15">
      <c r="A10" s="248"/>
      <c r="B10" s="207"/>
      <c r="C10" s="207"/>
      <c r="D10" s="207"/>
      <c r="E10" s="207"/>
      <c r="F10" s="208"/>
      <c r="G10" s="18"/>
      <c r="H10" s="199" t="s">
        <v>105</v>
      </c>
      <c r="I10" s="199"/>
      <c r="J10" s="199"/>
      <c r="K10" s="20"/>
      <c r="L10" s="18"/>
      <c r="M10" s="187" t="str">
        <f>IF(入力シート!F4="","",入力シート!F4)</f>
        <v/>
      </c>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22"/>
    </row>
    <row r="11" spans="1:42" ht="20.100000000000001" customHeight="1" x14ac:dyDescent="0.15">
      <c r="A11" s="234">
        <v>2</v>
      </c>
      <c r="B11" s="197" t="s">
        <v>116</v>
      </c>
      <c r="C11" s="197"/>
      <c r="D11" s="197"/>
      <c r="E11" s="197"/>
      <c r="F11" s="198"/>
      <c r="G11" s="25"/>
      <c r="H11" s="201" t="s">
        <v>111</v>
      </c>
      <c r="I11" s="201"/>
      <c r="J11" s="201"/>
      <c r="K11" s="26"/>
      <c r="L11" s="53"/>
      <c r="M11" s="200" t="str">
        <f>IF(入力シート!F5="","",入力シート!F5)</f>
        <v/>
      </c>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33"/>
    </row>
    <row r="12" spans="1:42" ht="20.100000000000001" customHeight="1" x14ac:dyDescent="0.15">
      <c r="A12" s="235"/>
      <c r="B12" s="195"/>
      <c r="C12" s="195"/>
      <c r="D12" s="195"/>
      <c r="E12" s="195"/>
      <c r="F12" s="196"/>
      <c r="G12" s="18"/>
      <c r="H12" s="209" t="s">
        <v>112</v>
      </c>
      <c r="I12" s="209"/>
      <c r="J12" s="209"/>
      <c r="K12" s="20"/>
      <c r="L12" s="54"/>
      <c r="M12" s="187" t="str">
        <f>IF(入力シート!F6="","",入力シート!F6)</f>
        <v/>
      </c>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9"/>
    </row>
    <row r="13" spans="1:42" ht="20.100000000000001" customHeight="1" x14ac:dyDescent="0.15">
      <c r="A13" s="74">
        <v>3</v>
      </c>
      <c r="B13" s="199" t="s">
        <v>46</v>
      </c>
      <c r="C13" s="199"/>
      <c r="D13" s="199"/>
      <c r="E13" s="199"/>
      <c r="F13" s="230"/>
      <c r="G13" s="35"/>
      <c r="H13" s="236" t="str">
        <f>IF(入力シート!F8="","",入力シート!F8)</f>
        <v/>
      </c>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1"/>
    </row>
    <row r="14" spans="1:42" ht="12" customHeight="1" x14ac:dyDescent="0.15">
      <c r="A14" s="189">
        <v>4</v>
      </c>
      <c r="B14" s="197" t="s">
        <v>45</v>
      </c>
      <c r="C14" s="197"/>
      <c r="D14" s="197"/>
      <c r="E14" s="197"/>
      <c r="F14" s="198"/>
      <c r="G14" s="23"/>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4"/>
    </row>
    <row r="15" spans="1:42" ht="20.100000000000001" customHeight="1" x14ac:dyDescent="0.15">
      <c r="A15" s="189"/>
      <c r="B15" s="193"/>
      <c r="C15" s="193"/>
      <c r="D15" s="193"/>
      <c r="E15" s="193"/>
      <c r="F15" s="194"/>
      <c r="G15" s="31"/>
      <c r="H15" s="15" t="s">
        <v>9</v>
      </c>
      <c r="I15" s="15"/>
      <c r="J15" s="188" t="s">
        <v>10</v>
      </c>
      <c r="K15" s="188"/>
      <c r="L15" s="210" t="str">
        <f>IF(入力シート!J9="","",入力シート!J9)</f>
        <v/>
      </c>
      <c r="M15" s="210"/>
      <c r="N15" s="15" t="s">
        <v>11</v>
      </c>
      <c r="O15" s="210" t="str">
        <f>IF(入力シート!L9="","",入力シート!L9)</f>
        <v/>
      </c>
      <c r="P15" s="210"/>
      <c r="Q15" s="15" t="s">
        <v>12</v>
      </c>
      <c r="R15" s="210" t="str">
        <f>IF(入力シート!N9="","",入力シート!N9)</f>
        <v/>
      </c>
      <c r="S15" s="210"/>
      <c r="T15" s="15" t="s">
        <v>13</v>
      </c>
      <c r="U15" s="210" t="str">
        <f>IF(入力シート!P9="","",入力シート!P9)</f>
        <v/>
      </c>
      <c r="V15" s="210"/>
      <c r="W15" s="15" t="s">
        <v>14</v>
      </c>
      <c r="X15" s="210" t="str">
        <f>IF(入力シート!R9="","",入力シート!R9)</f>
        <v/>
      </c>
      <c r="Y15" s="210"/>
      <c r="Z15" s="32" t="s">
        <v>15</v>
      </c>
      <c r="AA15" s="32"/>
      <c r="AB15" s="57"/>
      <c r="AC15" s="15"/>
      <c r="AD15" s="15"/>
      <c r="AE15" s="15"/>
      <c r="AF15" s="15"/>
      <c r="AG15" s="32"/>
      <c r="AH15" s="32"/>
      <c r="AI15" s="15"/>
      <c r="AJ15" s="15"/>
      <c r="AK15" s="15"/>
      <c r="AL15" s="15"/>
      <c r="AM15" s="15"/>
      <c r="AN15" s="15"/>
      <c r="AO15" s="15"/>
      <c r="AP15" s="33"/>
    </row>
    <row r="16" spans="1:42" ht="20.100000000000001" customHeight="1" x14ac:dyDescent="0.15">
      <c r="A16" s="189"/>
      <c r="B16" s="193"/>
      <c r="C16" s="193"/>
      <c r="D16" s="193"/>
      <c r="E16" s="193"/>
      <c r="F16" s="194"/>
      <c r="G16" s="31"/>
      <c r="H16" s="15" t="s">
        <v>16</v>
      </c>
      <c r="I16" s="15"/>
      <c r="J16" s="188" t="s">
        <v>10</v>
      </c>
      <c r="K16" s="188"/>
      <c r="L16" s="210" t="str">
        <f>IF(入力シート!J10="","",入力シート!J10)</f>
        <v/>
      </c>
      <c r="M16" s="210"/>
      <c r="N16" s="15" t="s">
        <v>11</v>
      </c>
      <c r="O16" s="210" t="str">
        <f>IF(入力シート!L10="","",入力シート!L10)</f>
        <v/>
      </c>
      <c r="P16" s="210"/>
      <c r="Q16" s="15" t="s">
        <v>12</v>
      </c>
      <c r="R16" s="210" t="str">
        <f>IF(入力シート!N10="","",入力シート!N10)</f>
        <v/>
      </c>
      <c r="S16" s="210"/>
      <c r="T16" s="15" t="s">
        <v>13</v>
      </c>
      <c r="U16" s="210" t="str">
        <f>IF(入力シート!P10="","",入力シート!P10)</f>
        <v/>
      </c>
      <c r="V16" s="210"/>
      <c r="W16" s="15" t="s">
        <v>14</v>
      </c>
      <c r="X16" s="210" t="str">
        <f>IF(入力シート!R10="","",入力シート!R10)</f>
        <v/>
      </c>
      <c r="Y16" s="210"/>
      <c r="Z16" s="32" t="s">
        <v>15</v>
      </c>
      <c r="AA16" s="32"/>
      <c r="AB16" s="57"/>
      <c r="AC16" s="15"/>
      <c r="AD16" s="15"/>
      <c r="AE16" s="15"/>
      <c r="AF16" s="15"/>
      <c r="AG16" s="32"/>
      <c r="AH16" s="32"/>
      <c r="AI16" s="15"/>
      <c r="AJ16" s="15"/>
      <c r="AK16" s="15"/>
      <c r="AL16" s="15"/>
      <c r="AM16" s="15"/>
      <c r="AN16" s="15"/>
      <c r="AO16" s="15"/>
      <c r="AP16" s="33"/>
    </row>
    <row r="17" spans="1:42" ht="12" customHeight="1" x14ac:dyDescent="0.15">
      <c r="A17" s="189"/>
      <c r="B17" s="195"/>
      <c r="C17" s="195"/>
      <c r="D17" s="195"/>
      <c r="E17" s="195"/>
      <c r="F17" s="196"/>
      <c r="G17" s="29"/>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0"/>
    </row>
    <row r="18" spans="1:42" ht="12" customHeight="1" x14ac:dyDescent="0.15">
      <c r="A18" s="234">
        <v>5</v>
      </c>
      <c r="B18" s="197" t="s">
        <v>227</v>
      </c>
      <c r="C18" s="197"/>
      <c r="D18" s="197"/>
      <c r="E18" s="197"/>
      <c r="F18" s="198"/>
      <c r="G18" s="23"/>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4"/>
    </row>
    <row r="19" spans="1:42" ht="20.100000000000001" customHeight="1" x14ac:dyDescent="0.15">
      <c r="A19" s="189"/>
      <c r="B19" s="193"/>
      <c r="C19" s="193"/>
      <c r="D19" s="193"/>
      <c r="E19" s="193"/>
      <c r="F19" s="194"/>
      <c r="G19" s="31"/>
      <c r="H19" s="15" t="s">
        <v>9</v>
      </c>
      <c r="I19" s="15"/>
      <c r="J19" s="188" t="s">
        <v>10</v>
      </c>
      <c r="K19" s="188"/>
      <c r="L19" s="210" t="str">
        <f>IF(入力シート!J11="","",入力シート!J11)</f>
        <v/>
      </c>
      <c r="M19" s="210"/>
      <c r="N19" s="15" t="s">
        <v>11</v>
      </c>
      <c r="O19" s="210" t="str">
        <f>IF(入力シート!L11="","",入力シート!L11)</f>
        <v/>
      </c>
      <c r="P19" s="210"/>
      <c r="Q19" s="15" t="s">
        <v>12</v>
      </c>
      <c r="R19" s="210" t="str">
        <f>IF(入力シート!P11="","",入力シート!P11)</f>
        <v/>
      </c>
      <c r="S19" s="210"/>
      <c r="T19" s="15" t="s">
        <v>13</v>
      </c>
      <c r="U19" s="210" t="str">
        <f>IF(入力シート!P11="","",入力シート!P11)</f>
        <v/>
      </c>
      <c r="V19" s="210"/>
      <c r="W19" s="15" t="s">
        <v>14</v>
      </c>
      <c r="X19" s="210" t="str">
        <f>IF(入力シート!R11="","",入力シート!R11)</f>
        <v/>
      </c>
      <c r="Y19" s="210"/>
      <c r="Z19" s="32" t="s">
        <v>15</v>
      </c>
      <c r="AA19" s="32"/>
      <c r="AB19" s="57"/>
      <c r="AC19" s="15"/>
      <c r="AD19" s="15"/>
      <c r="AE19" s="15"/>
      <c r="AF19" s="15"/>
      <c r="AG19" s="32"/>
      <c r="AH19" s="32"/>
      <c r="AI19" s="15"/>
      <c r="AJ19" s="15"/>
      <c r="AK19" s="15"/>
      <c r="AL19" s="15"/>
      <c r="AM19" s="15"/>
      <c r="AN19" s="15"/>
      <c r="AO19" s="15"/>
      <c r="AP19" s="33"/>
    </row>
    <row r="20" spans="1:42" ht="20.100000000000001" customHeight="1" x14ac:dyDescent="0.15">
      <c r="A20" s="189"/>
      <c r="B20" s="193"/>
      <c r="C20" s="193"/>
      <c r="D20" s="193"/>
      <c r="E20" s="193"/>
      <c r="F20" s="194"/>
      <c r="G20" s="31"/>
      <c r="H20" s="15" t="s">
        <v>16</v>
      </c>
      <c r="I20" s="15"/>
      <c r="J20" s="188" t="s">
        <v>10</v>
      </c>
      <c r="K20" s="188"/>
      <c r="L20" s="210" t="str">
        <f>IF(入力シート!J12="","",入力シート!J12)</f>
        <v/>
      </c>
      <c r="M20" s="210"/>
      <c r="N20" s="15" t="s">
        <v>11</v>
      </c>
      <c r="O20" s="210" t="str">
        <f>IF(入力シート!L12="","",入力シート!L12)</f>
        <v/>
      </c>
      <c r="P20" s="210"/>
      <c r="Q20" s="15" t="s">
        <v>12</v>
      </c>
      <c r="R20" s="210" t="str">
        <f>IF(入力シート!P12="","",入力シート!P12)</f>
        <v/>
      </c>
      <c r="S20" s="210"/>
      <c r="T20" s="15" t="s">
        <v>13</v>
      </c>
      <c r="U20" s="210" t="str">
        <f>IF(入力シート!P12="","",入力シート!P12)</f>
        <v/>
      </c>
      <c r="V20" s="210"/>
      <c r="W20" s="15" t="s">
        <v>14</v>
      </c>
      <c r="X20" s="210" t="str">
        <f>IF(入力シート!R12="","",入力シート!R12)</f>
        <v/>
      </c>
      <c r="Y20" s="210"/>
      <c r="Z20" s="32" t="s">
        <v>15</v>
      </c>
      <c r="AA20" s="32"/>
      <c r="AB20" s="57"/>
      <c r="AC20" s="15"/>
      <c r="AD20" s="15"/>
      <c r="AE20" s="15"/>
      <c r="AF20" s="15"/>
      <c r="AG20" s="32"/>
      <c r="AH20" s="32"/>
      <c r="AI20" s="15"/>
      <c r="AJ20" s="15"/>
      <c r="AK20" s="15"/>
      <c r="AL20" s="15"/>
      <c r="AM20" s="15"/>
      <c r="AN20" s="15"/>
      <c r="AO20" s="15"/>
      <c r="AP20" s="33"/>
    </row>
    <row r="21" spans="1:42" ht="12" customHeight="1" x14ac:dyDescent="0.15">
      <c r="A21" s="235"/>
      <c r="B21" s="195"/>
      <c r="C21" s="195"/>
      <c r="D21" s="195"/>
      <c r="E21" s="195"/>
      <c r="F21" s="196"/>
      <c r="G21" s="29"/>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0"/>
    </row>
    <row r="22" spans="1:42" ht="20.100000000000001" customHeight="1" x14ac:dyDescent="0.15">
      <c r="A22" s="74">
        <v>6</v>
      </c>
      <c r="B22" s="231" t="s">
        <v>119</v>
      </c>
      <c r="C22" s="231"/>
      <c r="D22" s="231"/>
      <c r="E22" s="231"/>
      <c r="F22" s="232"/>
      <c r="G22" s="39"/>
      <c r="H22" s="211" t="str">
        <f>IF(入力シート!F13="","",入力シート!F13)</f>
        <v/>
      </c>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38"/>
    </row>
    <row r="23" spans="1:42" ht="20.100000000000001" customHeight="1" x14ac:dyDescent="0.15">
      <c r="A23" s="73">
        <v>7</v>
      </c>
      <c r="B23" s="228" t="s">
        <v>47</v>
      </c>
      <c r="C23" s="228"/>
      <c r="D23" s="228"/>
      <c r="E23" s="228"/>
      <c r="F23" s="229"/>
      <c r="G23" s="35"/>
      <c r="H23" s="219" t="str">
        <f>IF(入力シート!J14="","",入力シート!J14)</f>
        <v/>
      </c>
      <c r="I23" s="219"/>
      <c r="J23" s="219"/>
      <c r="K23" s="219"/>
      <c r="L23" s="219"/>
      <c r="M23" s="219"/>
      <c r="N23" s="219"/>
      <c r="O23" s="219"/>
      <c r="P23" s="219"/>
      <c r="Q23" s="219"/>
      <c r="R23" s="219"/>
      <c r="S23" s="219"/>
      <c r="T23" s="219"/>
      <c r="U23" s="219"/>
      <c r="V23" s="219"/>
      <c r="W23" s="219"/>
      <c r="X23" s="67"/>
      <c r="Y23" s="219" t="str">
        <f>IF(入力シート!W14="","",入力シート!W14)</f>
        <v/>
      </c>
      <c r="Z23" s="219"/>
      <c r="AA23" s="219"/>
      <c r="AB23" s="219"/>
      <c r="AC23" s="219"/>
      <c r="AD23" s="219"/>
      <c r="AE23" s="219"/>
      <c r="AF23" s="219"/>
      <c r="AG23" s="219"/>
      <c r="AH23" s="219"/>
      <c r="AI23" s="219"/>
      <c r="AJ23" s="219"/>
      <c r="AK23" s="219"/>
      <c r="AL23" s="219"/>
      <c r="AM23" s="219"/>
      <c r="AN23" s="219"/>
      <c r="AO23" s="67"/>
      <c r="AP23" s="21"/>
    </row>
    <row r="24" spans="1:42" ht="20.100000000000001" customHeight="1" x14ac:dyDescent="0.15">
      <c r="A24" s="74">
        <v>8</v>
      </c>
      <c r="B24" s="199" t="s">
        <v>108</v>
      </c>
      <c r="C24" s="199"/>
      <c r="D24" s="199"/>
      <c r="E24" s="199"/>
      <c r="F24" s="230"/>
      <c r="G24" s="39"/>
      <c r="H24" s="28" t="str">
        <f>入力シート!H15</f>
        <v>□</v>
      </c>
      <c r="I24" s="218" t="s">
        <v>17</v>
      </c>
      <c r="J24" s="218"/>
      <c r="K24" s="218"/>
      <c r="L24" s="36"/>
      <c r="M24" s="28" t="str">
        <f>入力シート!L15</f>
        <v>□</v>
      </c>
      <c r="N24" s="218" t="s">
        <v>19</v>
      </c>
      <c r="O24" s="218"/>
      <c r="P24" s="218"/>
      <c r="Q24" s="59" t="s">
        <v>161</v>
      </c>
      <c r="R24" s="60" t="str">
        <f>入力シート!P15</f>
        <v>□</v>
      </c>
      <c r="S24" s="220" t="s">
        <v>162</v>
      </c>
      <c r="T24" s="220"/>
      <c r="U24" s="59"/>
      <c r="V24" s="60" t="str">
        <f>入力シート!T15</f>
        <v>□</v>
      </c>
      <c r="W24" s="221" t="s">
        <v>163</v>
      </c>
      <c r="X24" s="221"/>
      <c r="Y24" s="221"/>
      <c r="Z24" s="59" t="s">
        <v>164</v>
      </c>
      <c r="AA24" s="58"/>
      <c r="AB24" s="37"/>
      <c r="AC24" s="37"/>
      <c r="AD24" s="37"/>
      <c r="AE24" s="37"/>
      <c r="AF24" s="37"/>
      <c r="AG24" s="37"/>
      <c r="AH24" s="37"/>
      <c r="AI24" s="37"/>
      <c r="AJ24" s="37"/>
      <c r="AK24" s="37"/>
      <c r="AL24" s="37"/>
      <c r="AM24" s="37"/>
      <c r="AN24" s="37"/>
      <c r="AO24" s="37"/>
      <c r="AP24" s="19"/>
    </row>
    <row r="25" spans="1:42" ht="50.1" customHeight="1" x14ac:dyDescent="0.15">
      <c r="A25" s="75">
        <v>9</v>
      </c>
      <c r="B25" s="193" t="s">
        <v>217</v>
      </c>
      <c r="C25" s="193"/>
      <c r="D25" s="193"/>
      <c r="E25" s="193"/>
      <c r="F25" s="194"/>
      <c r="G25" s="40"/>
      <c r="H25" s="219" t="str">
        <f>IF(入力シート!F16="","",入力シート!F16)</f>
        <v/>
      </c>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33"/>
    </row>
    <row r="26" spans="1:42" ht="99.95" customHeight="1" x14ac:dyDescent="0.15">
      <c r="A26" s="74">
        <v>10</v>
      </c>
      <c r="B26" s="249" t="s">
        <v>218</v>
      </c>
      <c r="C26" s="199"/>
      <c r="D26" s="199"/>
      <c r="E26" s="199"/>
      <c r="F26" s="230"/>
      <c r="G26" s="79"/>
      <c r="H26" s="211" t="str">
        <f>IF(入力シート!F22="","",入力シート!F22)</f>
        <v/>
      </c>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19"/>
    </row>
    <row r="27" spans="1:42" ht="99.95" customHeight="1" x14ac:dyDescent="0.15">
      <c r="A27" s="117">
        <v>11</v>
      </c>
      <c r="B27" s="243" t="s">
        <v>219</v>
      </c>
      <c r="C27" s="209"/>
      <c r="D27" s="209"/>
      <c r="E27" s="209"/>
      <c r="F27" s="244"/>
      <c r="G27" s="36"/>
      <c r="H27" s="245" t="str">
        <f>IF(入力シート!F23="","",入力シート!F23)</f>
        <v/>
      </c>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245"/>
      <c r="AO27" s="245"/>
      <c r="AP27" s="19"/>
    </row>
    <row r="28" spans="1:42" ht="13.5" customHeight="1" x14ac:dyDescent="0.15">
      <c r="A28" s="115"/>
      <c r="B28" s="113"/>
      <c r="C28" s="113"/>
      <c r="D28" s="113"/>
      <c r="E28" s="113"/>
      <c r="F28" s="113"/>
      <c r="G28" s="15"/>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5"/>
    </row>
    <row r="29" spans="1:42" ht="13.5" customHeight="1" x14ac:dyDescent="0.15">
      <c r="A29" s="115"/>
      <c r="B29" s="113"/>
      <c r="C29" s="113"/>
      <c r="D29" s="113"/>
      <c r="E29" s="113"/>
      <c r="F29" s="113"/>
      <c r="G29" s="15"/>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5"/>
    </row>
    <row r="30" spans="1:42" ht="13.5" customHeight="1" x14ac:dyDescent="0.15">
      <c r="A30" s="64"/>
      <c r="B30" s="64"/>
      <c r="C30" s="64"/>
      <c r="D30" s="64"/>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1:42" x14ac:dyDescent="0.15">
      <c r="A31" s="43"/>
      <c r="B31" s="43"/>
      <c r="C31" s="43"/>
      <c r="D31" s="43"/>
      <c r="E31" s="43"/>
      <c r="F31" s="43"/>
      <c r="G31" s="43"/>
      <c r="H31" s="43"/>
      <c r="I31" s="43"/>
      <c r="J31" s="43"/>
      <c r="K31" s="43"/>
      <c r="L31" s="43"/>
      <c r="M31" s="43"/>
      <c r="N31" s="43"/>
      <c r="O31" s="43"/>
      <c r="P31" s="43"/>
      <c r="Q31" s="43"/>
      <c r="R31" s="43"/>
      <c r="S31" s="43"/>
      <c r="T31" s="43"/>
      <c r="U31" s="43"/>
      <c r="V31" s="43"/>
      <c r="W31" s="44"/>
      <c r="X31" s="44"/>
      <c r="Y31" s="44"/>
      <c r="Z31" s="44"/>
      <c r="AA31" s="44"/>
      <c r="AB31" s="44"/>
      <c r="AC31" s="44"/>
      <c r="AD31" s="44"/>
      <c r="AE31" s="44"/>
      <c r="AF31" s="45"/>
      <c r="AG31" s="44"/>
      <c r="AH31" s="44"/>
      <c r="AI31" s="237" t="s">
        <v>159</v>
      </c>
      <c r="AJ31" s="238"/>
      <c r="AK31" s="238"/>
      <c r="AL31" s="238"/>
      <c r="AM31" s="238"/>
      <c r="AN31" s="239"/>
      <c r="AO31" s="44"/>
      <c r="AP31" s="44"/>
    </row>
    <row r="32" spans="1:42" x14ac:dyDescent="0.15">
      <c r="A32" s="43"/>
      <c r="B32" s="43"/>
      <c r="C32" s="43"/>
      <c r="D32" s="43"/>
      <c r="E32" s="43"/>
      <c r="F32" s="43"/>
      <c r="G32" s="43"/>
      <c r="H32" s="43"/>
      <c r="I32" s="43"/>
      <c r="J32" s="43"/>
      <c r="K32" s="43"/>
      <c r="L32" s="43"/>
      <c r="M32" s="43"/>
      <c r="N32" s="43"/>
      <c r="O32" s="43"/>
      <c r="P32" s="43"/>
      <c r="Q32" s="43"/>
      <c r="R32" s="43"/>
      <c r="S32" s="43"/>
      <c r="T32" s="43"/>
      <c r="U32" s="43"/>
      <c r="V32" s="43"/>
      <c r="W32" s="44"/>
      <c r="X32" s="44"/>
      <c r="Y32" s="44"/>
      <c r="Z32" s="44"/>
      <c r="AA32" s="44"/>
      <c r="AB32" s="44"/>
      <c r="AC32" s="44"/>
      <c r="AD32" s="44"/>
      <c r="AE32" s="44"/>
      <c r="AF32" s="45"/>
      <c r="AG32" s="44"/>
      <c r="AH32" s="44"/>
      <c r="AI32" s="240"/>
      <c r="AJ32" s="241"/>
      <c r="AK32" s="241"/>
      <c r="AL32" s="241"/>
      <c r="AM32" s="241"/>
      <c r="AN32" s="242"/>
      <c r="AO32" s="44"/>
      <c r="AP32" s="44"/>
    </row>
    <row r="33" spans="1:40" ht="88.5" customHeight="1" x14ac:dyDescent="0.15">
      <c r="AI33" s="171"/>
      <c r="AJ33" s="171"/>
      <c r="AK33" s="171"/>
      <c r="AL33" s="171"/>
      <c r="AM33" s="171"/>
      <c r="AN33" s="171"/>
    </row>
    <row r="34" spans="1:40" x14ac:dyDescent="0.15">
      <c r="A34" s="47"/>
    </row>
  </sheetData>
  <mergeCells count="67">
    <mergeCell ref="AI31:AN32"/>
    <mergeCell ref="AI33:AN33"/>
    <mergeCell ref="B27:F27"/>
    <mergeCell ref="H27:AO27"/>
    <mergeCell ref="A8:A10"/>
    <mergeCell ref="A11:A12"/>
    <mergeCell ref="H26:AO26"/>
    <mergeCell ref="B26:F26"/>
    <mergeCell ref="U19:V19"/>
    <mergeCell ref="X19:Y19"/>
    <mergeCell ref="J20:K20"/>
    <mergeCell ref="L20:M20"/>
    <mergeCell ref="O20:P20"/>
    <mergeCell ref="R20:S20"/>
    <mergeCell ref="U20:V20"/>
    <mergeCell ref="X20:Y20"/>
    <mergeCell ref="R19:S19"/>
    <mergeCell ref="A18:A21"/>
    <mergeCell ref="B22:F22"/>
    <mergeCell ref="H22:AO22"/>
    <mergeCell ref="B23:F23"/>
    <mergeCell ref="H23:W23"/>
    <mergeCell ref="Y23:AN23"/>
    <mergeCell ref="B18:F21"/>
    <mergeCell ref="J19:K19"/>
    <mergeCell ref="L19:M19"/>
    <mergeCell ref="O19:P19"/>
    <mergeCell ref="B25:F25"/>
    <mergeCell ref="H25:AO25"/>
    <mergeCell ref="B24:F24"/>
    <mergeCell ref="I24:K24"/>
    <mergeCell ref="N24:P24"/>
    <mergeCell ref="S24:T24"/>
    <mergeCell ref="W24:Y24"/>
    <mergeCell ref="B13:F13"/>
    <mergeCell ref="H13:AO13"/>
    <mergeCell ref="R15:S15"/>
    <mergeCell ref="U15:V15"/>
    <mergeCell ref="X15:Y15"/>
    <mergeCell ref="R16:S16"/>
    <mergeCell ref="U16:V16"/>
    <mergeCell ref="X16:Y16"/>
    <mergeCell ref="A14:A17"/>
    <mergeCell ref="B14:F17"/>
    <mergeCell ref="J15:K15"/>
    <mergeCell ref="L15:M15"/>
    <mergeCell ref="O15:P15"/>
    <mergeCell ref="J16:K16"/>
    <mergeCell ref="L16:M16"/>
    <mergeCell ref="O16:P16"/>
    <mergeCell ref="B11:F12"/>
    <mergeCell ref="H11:J11"/>
    <mergeCell ref="M11:AO11"/>
    <mergeCell ref="H12:J12"/>
    <mergeCell ref="M12:AO12"/>
    <mergeCell ref="H10:J10"/>
    <mergeCell ref="M10:AO10"/>
    <mergeCell ref="B8:F10"/>
    <mergeCell ref="H8:J8"/>
    <mergeCell ref="M8:AO8"/>
    <mergeCell ref="H9:J9"/>
    <mergeCell ref="M9:AO9"/>
    <mergeCell ref="A3:AP4"/>
    <mergeCell ref="AF6:AG6"/>
    <mergeCell ref="AH6:AI6"/>
    <mergeCell ref="AK6:AL6"/>
    <mergeCell ref="AN6:AO6"/>
  </mergeCells>
  <phoneticPr fontId="1"/>
  <dataValidations count="7">
    <dataValidation type="list" imeMode="on" allowBlank="1" sqref="R24 V24">
      <formula1>"□,■"</formula1>
    </dataValidation>
    <dataValidation type="list" allowBlank="1" showInputMessage="1" showErrorMessage="1" sqref="K917524:K917525 H65556:H65557 H131092:H131093 H196628:H196629 H262164:H262165 H327700:H327701 H393236:H393237 H458772:H458773 H524308:H524309 H589844:H589845 H655380:H655381 H720916:H720917 H786452:H786453 H851988:H851989 H917524:H917525 H983060:H983061 K983060:K983061 K65556:K65557 K131092:K131093 K196628:K196629 K262164:K262165 K327700:K327701 K393236:K393237 K458772:K458773 K524308:K524309 K589844:K589845 K655380:K655381 K720916:K720917 K786452:K786453 K851988:K851989">
      <formula1>"□,■"</formula1>
    </dataValidation>
    <dataValidation imeMode="off" allowBlank="1" sqref="N65547:R65549 N131083:R131085 N196619:R196621 N262155:R262157 N327691:R327693 N393227:R393229 N458763:R458765 N524299:R524301 N589835:R589837 N655371:R655373 N720907:R720909 N786443:R786445 N851979:R851981 N917515:R917517 N983051:R983053 AH6:AI6 AH65529:AI65529 AH131065:AI131065 AH196601:AI196601 AH262137:AI262137 AH327673:AI327673 AH393209:AI393209 AH458745:AI458745 AH524281:AI524281 AH589817:AI589817 AH655353:AI655353 AH720889:AI720889 AH786425:AI786425 AH851961:AI851961 AH917497:AI917497 AH983033:AI983033 AK6:AL6 AK65529:AL65529 AK131065:AL131065 AK196601:AL196601 AK262137:AL262137 AK327673:AL327673 AK393209:AL393209 AK458745:AL458745 AK524281:AL524281 AK589817:AL589817 AK655353:AL655353 AK720889:AL720889 AK786425:AL786425 AK851961:AL851961 AK917497:AL917497 AK983033:AL983033 AN6:AO6 AN65529:AO65529 AN131065:AO131065 AN196601:AO196601 AN262137:AO262137 AN327673:AO327673 AN393209:AO393209 AN458745:AO458745 AN524281:AO524281 AN589817:AO589817 AN655353:AO655353 AN720889:AO720889 AN786425:AO786425 AN851961:AO851961 AN917497:AO917497 AN983033:AO983033 E983064:AP983065 AL65536:AM65536 AL131072:AM131072 AL196608:AM196608 AL262144:AM262144 AL327680:AM327680 AL393216:AM393216 AL458752:AM458752 AL524288:AM524288 AL589824:AM589824 AL655360:AM655360 AL720896:AM720896 AL786432:AM786432 AL851968:AM851968 AL917504:AM917504 AL983040:AM983040 E786456:AP786457 L65543:M65544 L131079:M131080 L196615:M196616 L262151:M262152 L327687:M327688 L393223:M393224 L458759:M458760 L524295:M524296 L589831:M589832 L655367:M655368 L720903:M720904 L786439:M786440 L851975:M851976 L917511:M917512 L983047:M983048 L15:M16 O65543:P65544 O131079:P131080 O196615:P196616 O262151:P262152 O327687:P327688 O393223:P393224 O458759:P458760 O524295:P524296 O589831:P589832 O655367:P655368 O720903:P720904 O786439:P786440 O851975:P851976 O917511:P917512 O983047:P983048 U15:V16 R65543:S65544 R131079:S131080 R196615:S196616 R262151:S262152 R327687:S327688 R393223:S393224 R458759:S458760 R524295:S524296 R589831:S589832 R655367:S655368 R720903:S720904 R786439:S786440 R851975:S851976 R917511:S917512 R983047:S983048 R15:S16 U65543:V65544 U131079:V131080 U196615:V196616 U262151:V262152 U327687:V327688 U393223:V393224 U458759:V458760 U524295:V524296 U589831:V589832 U655367:V655368 U720903:V720904 U786439:V786440 U851975:V851976 U917511:V917512 U983047:V983048 O15:P16 X65543:Y65544 X131079:Y131080 X196615:Y196616 X262151:Y262152 X327687:Y327688 X393223:Y393224 X458759:Y458760 X524295:Y524296 X589831:Y589832 X655367:Y655368 X720903:Y720904 X786439:Y786440 X851975:Y851976 X917511:Y917512 X983047:Y983048 E851992:AP851993 AF65544:AH65544 AF131080:AH131080 AF196616:AH196616 AF262152:AH262152 AF327688:AH327688 AF393224:AH393224 AF458760:AH458760 AF524296:AH524296 AF589832:AH589832 AF655368:AH655368 AF720904:AH720904 AF786440:AH786440 AF851976:AH851976 AF917512:AH917512 AF983048:AH983048 E917528:AP917529 AK65544:AM65544 AK131080:AM131080 AK196616:AM196616 AK262152:AM262152 AK327688:AM327688 AK393224:AM393224 AK458760:AM458760 AK524296:AM524296 AK589832:AM589832 AK655368:AM655368 AK720904:AM720904 AK786440:AM786440 AK851976:AM851976 AK917512:AM917512 AK983048:AM983048 E65560:AP65561 E131096:AP131097 E196632:AP196633 E262168:AP262169 E327704:AP327705 E393240:AP393241 E458776:AP458777 E524312:AP524313 E589848:AP589849 E655384:AP655385 E720920:AP720921 X15:Y16 U19:V20 R19:S20 O19:P20 L19:M20 X19:Y20 E30:AP30"/>
    <dataValidation imeMode="on" allowBlank="1" showInputMessage="1" showErrorMessage="1" sqref="AP983038:AP983039 AP65534:AP65535 AP131070:AP131071 AP196606:AP196607 AP262142:AP262143 AP327678:AP327679 AP393214:AP393215 AP458750:AP458751 AP524286:AP524287 AP589822:AP589823 AP655358:AP655359 AP720894:AP720895 AP786430:AP786431 AP851966:AP851967 AP917502:AP917503 AP8:AP10"/>
    <dataValidation errorStyle="information" imeMode="on" allowBlank="1" sqref="T983040:AE983040 T65536:AE65536 T131072:AE131072 T196608:AE196608 T262144:AE262144 T327680:AE327680 T393216:AE393216 T458752:AE458752 T524288:AE524288 T589824:AE589824 T655360:AE655360 T720896:AE720896 T786432:AE786432 T851968:AE851968 T917504:AE917504"/>
    <dataValidation imeMode="on" allowBlank="1" sqref="AA65531:AP65532 AA131067:AP131068 AA196603:AP196604 AA262139:AP262140 AA327675:AP327676 AA393211:AP393212 AA458747:AP458748 AA524283:AP524284 AA589819:AP589820 AA655355:AP655356 AA720891:AP720892 AA786427:AP786428 AA851963:AP851964 AA917499:AP917500 AA983035:AP983036 N983054 M65534:AO65535 M131070:AO131071 M196606:AO196607 M262142:AO262143 M327678:AO327679 M393214:AO393215 M458750:AO458751 M524286:AO524287 M589822:AO589823 M655358:AO655359 M720894:AO720895 M786430:AO786431 M851966:AO851967 M917502:AO917503 M983038:AO983039 M8:M9 V65537:AF65537 V131073:AF131073 V196609:AF196609 V262145:AF262145 V327681:AF327681 V393217:AF393217 V458753:AF458753 V524289:AF524289 V589825:AF589825 V655361:AF655361 V720897:AF720897 V786433:AF786433 V851969:AF851969 V917505:AF917505 V983041:AF983041 N9:AO9 AK65537:AO65537 AK131073:AO131073 AK196609:AO196609 AK262145:AO262145 AK327681:AO327681 AK393217:AO393217 AK458753:AO458753 AK524289:AO524289 AK589825:AO589825 AK655361:AO655361 AK720897:AO720897 AK786433:AO786433 AK851969:AO851969 AK917505:AO917505 AK983041:AO983041 N917518 V65538:AL65538 V131074:AL131074 V196610:AL196610 V262146:AL262146 V327682:AL327682 V393218:AL393218 V458754:AL458754 V524290:AL524290 V589826:AL589826 V655362:AL655362 V720898:AL720898 V786434:AL786434 V851970:AL851970 V917506:AL917506 V983042:AL983042 T65539:AO65539 T131075:AO131075 T196611:AO196611 T262147:AO262147 T327683:AO327683 T393219:AO393219 T458755:AO458755 T524291:AO524291 T589827:AO589827 T655363:AO655363 T720899:AO720899 T786435:AO786435 T851971:AO851971 T917507:AO917507 T983043:AO983043 N851982 H65540:AO65541 H131076:AO131077 H196612:AO196613 H262148:AO262149 H327684:AO327685 H393220:AO393221 H458756:AO458757 H524292:AO524293 H589828:AO589829 H655364:AO655365 H720900:AO720901 H786436:AO786437 H851972:AO851973 H917508:AO917509 H983044:AO983045 N786446 H65546:AO65546 H131082:AO131082 H196618:AO196618 H262154:AO262154 H327690:AO327690 H393226:AO393226 H458762:AO458762 H524298:AO524298 H589834:AO589834 H655370:AO655370 H720906:AO720906 H786442:AO786442 H851978:AO851978 H917514:AO917514 H983050:AO983050 T65555:AO65557 T131091:AO131093 T196627:AO196629 T262163:AO262165 T327699:AO327701 T393235:AO393237 T458771:AO458773 T524307:AO524309 T589843:AO589845 T655379:AO655381 T720915:AO720917 T786451:AO786453 T851987:AO851989 T917523:AO917525 T983059:AO983061 H22:H23 H65558:AO65559 H131094:AO131095 H196630:AO196631 H262166:AO262167 H327702:AO327703 H393238:AO393239 H458774:AO458775 H524310:AO524311 H589846:AO589847 H655382:AO655383 H720918:AO720919 H786454:AO786455 H851990:AO851991 H917526:AO917527 H983062:AO983063 N65550 N131086 N196622 N262158 N327694 N393230 N458766 N524302 N589838 N655374 N720910 X23:Y23"/>
    <dataValidation type="list" imeMode="off" allowBlank="1" sqref="Z983056 M65536:M65539 M131072:M131075 M196608:M196611 M262144:M262147 M327680:M327683 M393216:M393219 M458752:M458755 M524288:M524291 M589824:M589827 M655360:M655363 M720896:M720899 M786432:M786435 M851968:M851971 M917504:M917507 M983040:M983043 Z917520 AF65536 AF131072 AF196608 AF262144 AF327680 AF393216 AF458752 AF524288 AF589824 AF655360 AF720896 AF786432 AF851968 AF917504 AF983040 Z851984 AI65536 AI131072 AI196608 AI262144 AI327680 AI393216 AI458752 AI524288 AI589824 AI655360 AI720896 AI786432 AI851968 AI917504 AI983040 Z786448 AM65538 AM131074 AM196610 AM262146 AM327682 AM393218 AM458754 AM524290 AM589826 AM655362 AM720898 AM786434 AM851970 AM917506 AM983042 H24 M65553 M131089 M196625 M262161 M327697 M393233 M458769 M524305 M589841 M655377 M720913 M786449 M851985 M917521 M983057 H65555 H131091 H196627 H262163 H327699 H393235 H458771 H524307 H589843 H655379 H720915 H786451 H851987 H917523 H983059 Z720912 K65555 K131091 K196627 K262163 K327699 K393235 K458771 K524307 K589843 K655379 K720915 K786451 K851987 K917523 K983059 M24 H65553 H131089 H196625 H262161 H327697 H393233 H458769 H524305 H589841 H655377 H720913 H786449 H851985 H917521 H983057 N65551:N65552 N131087:N131088 N196623:N196624 N262159:N262160 N327695:N327696 N393231:N393232 N458767:N458768 N524303:N524304 N589839:N589840 N655375:N655376 N720911:N720912 N786447:N786448 N851983:N851984 N917519:N917520 N983055:N983056 R65551 R131087 R196623 R262159 R327695 R393231 R458767 R524303 R589839 R655375 R720911 R786447 R851983 R917519 R983055 AL65551 AL131087 AL196623 AL262159 AL327695 AL393231 AL458767 AL524303 AL589839 AL655375 AL720911 AL786447 AL851983 AL917519 AL983055 AD65551:AD65552 AD131087:AD131088 AD196623:AD196624 AD262159:AD262160 AD327695:AD327696 AD393231:AD393232 AD458767:AD458768 AD524303:AD524304 AD589839:AD589840 AD655375:AD655376 AD720911:AD720912 AD786447:AD786448 AD851983:AD851984 AD917519:AD917520 AD983055:AD983056 V65551 V131087 V196623 V262159 V327695 V393231 V458767 V524303 V589839 V655375 V720911 V786447 V851983 V917519 V983055 S65552 S131088 S196624 S262160 S327696 S393232 S458768 S524304 S589840 S655376 S720912 S786448 S851984 S917520 S983056 Z65552 Z131088 Z196624 Z262160 Z327696 Z393232 Z458768 Z524304 Z589840 Z655376">
      <formula1>"□,■"</formula1>
    </dataValidation>
  </dataValidations>
  <pageMargins left="0.70866141732283472" right="0.70866141732283472" top="0.74803149606299213" bottom="0.74803149606299213" header="0.31496062992125984" footer="0.31496062992125984"/>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P25"/>
  <sheetViews>
    <sheetView zoomScaleNormal="100" workbookViewId="0">
      <selection activeCell="L11" sqref="L11:M11"/>
    </sheetView>
  </sheetViews>
  <sheetFormatPr defaultRowHeight="13.5" x14ac:dyDescent="0.15"/>
  <cols>
    <col min="1" max="1" width="3.25" style="46" bestFit="1" customWidth="1"/>
    <col min="2" max="42" width="2.25" style="46" customWidth="1"/>
  </cols>
  <sheetData>
    <row r="1" spans="1:42" x14ac:dyDescent="0.15">
      <c r="A1" s="100"/>
      <c r="B1" s="100"/>
      <c r="C1" s="100"/>
      <c r="D1" s="100"/>
      <c r="E1" s="100"/>
      <c r="F1" s="100"/>
      <c r="G1" s="100"/>
      <c r="H1" s="100"/>
      <c r="I1" s="100"/>
      <c r="J1" s="100"/>
      <c r="K1" s="100"/>
      <c r="L1" s="100"/>
      <c r="M1" s="100"/>
      <c r="N1" s="100"/>
      <c r="O1" s="101"/>
      <c r="P1" s="101"/>
      <c r="Q1" s="101"/>
      <c r="R1" s="101"/>
      <c r="S1" s="101"/>
      <c r="T1" s="101"/>
      <c r="U1" s="101"/>
      <c r="V1" s="101"/>
      <c r="W1" s="101"/>
      <c r="X1" s="101"/>
      <c r="Y1" s="101"/>
      <c r="Z1" s="101"/>
      <c r="AA1" s="101"/>
      <c r="AB1" s="101"/>
      <c r="AC1" s="102"/>
      <c r="AD1" s="102"/>
      <c r="AE1" s="102"/>
      <c r="AF1" s="102"/>
      <c r="AG1" s="102"/>
      <c r="AH1" s="102"/>
      <c r="AI1" s="102"/>
      <c r="AJ1" s="102"/>
      <c r="AK1" s="102"/>
      <c r="AL1" s="102"/>
      <c r="AM1" s="102"/>
      <c r="AN1" s="102"/>
      <c r="AO1" s="102"/>
      <c r="AP1" s="102"/>
    </row>
    <row r="2" spans="1:42" x14ac:dyDescent="0.15">
      <c r="A2" s="190" t="s">
        <v>268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row>
    <row r="3" spans="1:42" x14ac:dyDescent="0.1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row>
    <row r="4" spans="1:42"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row>
    <row r="6" spans="1:42" ht="20.100000000000001" customHeight="1" x14ac:dyDescent="0.15">
      <c r="A6" s="103">
        <v>1</v>
      </c>
      <c r="B6" s="256" t="s">
        <v>105</v>
      </c>
      <c r="C6" s="256"/>
      <c r="D6" s="256"/>
      <c r="E6" s="256"/>
      <c r="F6" s="257"/>
      <c r="G6" s="18"/>
      <c r="H6" s="36"/>
      <c r="I6" s="36"/>
      <c r="J6" s="36"/>
      <c r="K6" s="66"/>
      <c r="L6" s="36"/>
      <c r="M6" s="187" t="str">
        <f>IF(入力シート!F4="","",入力シート!F4)</f>
        <v/>
      </c>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22"/>
    </row>
    <row r="7" spans="1:42" ht="20.100000000000001" customHeight="1" x14ac:dyDescent="0.15">
      <c r="A7" s="99">
        <v>2</v>
      </c>
      <c r="B7" s="197" t="s">
        <v>116</v>
      </c>
      <c r="C7" s="197"/>
      <c r="D7" s="197"/>
      <c r="E7" s="197"/>
      <c r="F7" s="198"/>
      <c r="G7" s="18"/>
      <c r="H7" s="36"/>
      <c r="I7" s="36"/>
      <c r="J7" s="36"/>
      <c r="K7" s="66"/>
      <c r="L7" s="66"/>
      <c r="M7" s="187" t="str">
        <f>IF(入力シート!F5="","",入力シート!F5)</f>
        <v/>
      </c>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9"/>
    </row>
    <row r="8" spans="1:42" ht="20.100000000000001" customHeight="1" x14ac:dyDescent="0.15">
      <c r="A8" s="74">
        <v>3</v>
      </c>
      <c r="B8" s="199" t="s">
        <v>46</v>
      </c>
      <c r="C8" s="199"/>
      <c r="D8" s="199"/>
      <c r="E8" s="199"/>
      <c r="F8" s="230"/>
      <c r="G8" s="35"/>
      <c r="H8" s="236" t="str">
        <f>IF(入力シート!F8="","",入力シート!F8)</f>
        <v/>
      </c>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1"/>
    </row>
    <row r="9" spans="1:42" ht="12" customHeight="1" x14ac:dyDescent="0.15">
      <c r="A9" s="234">
        <v>4</v>
      </c>
      <c r="B9" s="197" t="s">
        <v>227</v>
      </c>
      <c r="C9" s="197"/>
      <c r="D9" s="197"/>
      <c r="E9" s="197"/>
      <c r="F9" s="198"/>
      <c r="G9" s="23"/>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4"/>
    </row>
    <row r="10" spans="1:42" ht="20.100000000000001" customHeight="1" x14ac:dyDescent="0.15">
      <c r="A10" s="189"/>
      <c r="B10" s="193"/>
      <c r="C10" s="193"/>
      <c r="D10" s="193"/>
      <c r="E10" s="193"/>
      <c r="F10" s="194"/>
      <c r="G10" s="31"/>
      <c r="H10" s="15" t="s">
        <v>9</v>
      </c>
      <c r="I10" s="15"/>
      <c r="J10" s="188" t="s">
        <v>10</v>
      </c>
      <c r="K10" s="188"/>
      <c r="L10" s="210" t="str">
        <f>IF(入力シート!J11="","",入力シート!J11)</f>
        <v/>
      </c>
      <c r="M10" s="210"/>
      <c r="N10" s="15" t="s">
        <v>11</v>
      </c>
      <c r="O10" s="210" t="str">
        <f>IF(入力シート!L11="","",入力シート!L11)</f>
        <v/>
      </c>
      <c r="P10" s="210"/>
      <c r="Q10" s="15" t="s">
        <v>12</v>
      </c>
      <c r="R10" s="210" t="str">
        <f>IF(入力シート!P11="","",入力シート!P11)</f>
        <v/>
      </c>
      <c r="S10" s="210"/>
      <c r="T10" s="15" t="s">
        <v>13</v>
      </c>
      <c r="U10" s="210" t="str">
        <f>IF(入力シート!P11="","",入力シート!P11)</f>
        <v/>
      </c>
      <c r="V10" s="210"/>
      <c r="W10" s="15" t="s">
        <v>14</v>
      </c>
      <c r="X10" s="210" t="str">
        <f>IF(入力シート!R11="","",入力シート!R11)</f>
        <v/>
      </c>
      <c r="Y10" s="210"/>
      <c r="Z10" s="32" t="s">
        <v>15</v>
      </c>
      <c r="AA10" s="32"/>
      <c r="AB10" s="98"/>
      <c r="AC10" s="15"/>
      <c r="AD10" s="15"/>
      <c r="AE10" s="15"/>
      <c r="AF10" s="15"/>
      <c r="AG10" s="32"/>
      <c r="AH10" s="32"/>
      <c r="AI10" s="15"/>
      <c r="AJ10" s="15"/>
      <c r="AK10" s="15"/>
      <c r="AL10" s="15"/>
      <c r="AM10" s="15"/>
      <c r="AN10" s="15"/>
      <c r="AO10" s="15"/>
      <c r="AP10" s="33"/>
    </row>
    <row r="11" spans="1:42" ht="20.100000000000001" customHeight="1" x14ac:dyDescent="0.15">
      <c r="A11" s="189"/>
      <c r="B11" s="193"/>
      <c r="C11" s="193"/>
      <c r="D11" s="193"/>
      <c r="E11" s="193"/>
      <c r="F11" s="194"/>
      <c r="G11" s="31"/>
      <c r="H11" s="15" t="s">
        <v>16</v>
      </c>
      <c r="I11" s="15"/>
      <c r="J11" s="188" t="s">
        <v>10</v>
      </c>
      <c r="K11" s="188"/>
      <c r="L11" s="210" t="str">
        <f>IF(入力シート!J12="","",入力シート!J12)</f>
        <v/>
      </c>
      <c r="M11" s="210"/>
      <c r="N11" s="15" t="s">
        <v>11</v>
      </c>
      <c r="O11" s="210" t="str">
        <f>IF(入力シート!L12="","",入力シート!L12)</f>
        <v/>
      </c>
      <c r="P11" s="210"/>
      <c r="Q11" s="15" t="s">
        <v>12</v>
      </c>
      <c r="R11" s="210" t="str">
        <f>IF(入力シート!P12="","",入力シート!P12)</f>
        <v/>
      </c>
      <c r="S11" s="210"/>
      <c r="T11" s="15" t="s">
        <v>13</v>
      </c>
      <c r="U11" s="210" t="str">
        <f>IF(入力シート!P12="","",入力シート!P12)</f>
        <v/>
      </c>
      <c r="V11" s="210"/>
      <c r="W11" s="15" t="s">
        <v>14</v>
      </c>
      <c r="X11" s="210" t="str">
        <f>IF(入力シート!R12="","",入力シート!R12)</f>
        <v/>
      </c>
      <c r="Y11" s="210"/>
      <c r="Z11" s="32" t="s">
        <v>15</v>
      </c>
      <c r="AA11" s="32"/>
      <c r="AB11" s="98"/>
      <c r="AC11" s="15"/>
      <c r="AD11" s="15"/>
      <c r="AE11" s="15"/>
      <c r="AF11" s="15"/>
      <c r="AG11" s="32"/>
      <c r="AH11" s="32"/>
      <c r="AI11" s="15"/>
      <c r="AJ11" s="15"/>
      <c r="AK11" s="15"/>
      <c r="AL11" s="15"/>
      <c r="AM11" s="15"/>
      <c r="AN11" s="15"/>
      <c r="AO11" s="15"/>
      <c r="AP11" s="33"/>
    </row>
    <row r="12" spans="1:42" ht="12" customHeight="1" x14ac:dyDescent="0.15">
      <c r="A12" s="235"/>
      <c r="B12" s="195"/>
      <c r="C12" s="195"/>
      <c r="D12" s="195"/>
      <c r="E12" s="195"/>
      <c r="F12" s="196"/>
      <c r="G12" s="29"/>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0"/>
    </row>
    <row r="13" spans="1:42" ht="20.100000000000001" customHeight="1" x14ac:dyDescent="0.15">
      <c r="A13" s="74">
        <v>5</v>
      </c>
      <c r="B13" s="231" t="s">
        <v>119</v>
      </c>
      <c r="C13" s="231"/>
      <c r="D13" s="231"/>
      <c r="E13" s="231"/>
      <c r="F13" s="232"/>
      <c r="G13" s="39"/>
      <c r="H13" s="211" t="str">
        <f>IF(入力シート!F13="","",入力シート!F13)</f>
        <v/>
      </c>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38"/>
    </row>
    <row r="14" spans="1:42" ht="169.5" customHeight="1" x14ac:dyDescent="0.15">
      <c r="A14" s="250">
        <v>6</v>
      </c>
      <c r="B14" s="197" t="s">
        <v>280</v>
      </c>
      <c r="C14" s="197"/>
      <c r="D14" s="197"/>
      <c r="E14" s="197"/>
      <c r="F14" s="198"/>
      <c r="G14" s="27"/>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4"/>
    </row>
    <row r="15" spans="1:42" ht="163.5" customHeight="1" x14ac:dyDescent="0.15">
      <c r="A15" s="251"/>
      <c r="B15" s="193"/>
      <c r="C15" s="193"/>
      <c r="D15" s="193"/>
      <c r="E15" s="193"/>
      <c r="F15" s="194"/>
      <c r="G15" s="15"/>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118"/>
    </row>
    <row r="16" spans="1:42" ht="169.5" customHeight="1" x14ac:dyDescent="0.15">
      <c r="A16" s="251"/>
      <c r="B16" s="193"/>
      <c r="C16" s="193"/>
      <c r="D16" s="193"/>
      <c r="E16" s="193"/>
      <c r="F16" s="194"/>
      <c r="G16" s="25"/>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33"/>
    </row>
    <row r="17" spans="1:42" ht="163.5" customHeight="1" x14ac:dyDescent="0.15">
      <c r="A17" s="252"/>
      <c r="B17" s="195"/>
      <c r="C17" s="195"/>
      <c r="D17" s="195"/>
      <c r="E17" s="195"/>
      <c r="F17" s="196"/>
      <c r="G17" s="34"/>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114"/>
    </row>
    <row r="18" spans="1:42" ht="13.5" customHeight="1" x14ac:dyDescent="0.15">
      <c r="A18" s="64"/>
      <c r="B18" s="64"/>
      <c r="C18" s="64"/>
      <c r="D18" s="64"/>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1:42" x14ac:dyDescent="0.15">
      <c r="A19" s="43"/>
      <c r="B19" s="43"/>
      <c r="C19" s="43"/>
      <c r="D19" s="43"/>
      <c r="E19" s="43"/>
      <c r="F19" s="43"/>
      <c r="G19" s="43"/>
      <c r="H19" s="43"/>
      <c r="I19" s="43"/>
      <c r="J19" s="43"/>
      <c r="K19" s="43"/>
      <c r="L19" s="43"/>
      <c r="M19" s="43"/>
      <c r="N19" s="43"/>
      <c r="O19" s="43"/>
      <c r="P19" s="43"/>
      <c r="Q19" s="43"/>
      <c r="R19" s="43"/>
      <c r="S19" s="43"/>
      <c r="T19" s="43"/>
      <c r="U19" s="43"/>
      <c r="V19" s="43"/>
      <c r="W19" s="44"/>
      <c r="X19" s="44"/>
      <c r="Y19" s="44"/>
      <c r="Z19" s="44"/>
      <c r="AA19" s="44"/>
      <c r="AB19" s="44"/>
      <c r="AC19" s="44"/>
      <c r="AD19" s="44"/>
      <c r="AE19" s="44"/>
      <c r="AF19" s="45"/>
      <c r="AG19" s="44"/>
      <c r="AH19" s="44"/>
      <c r="AI19" s="44"/>
      <c r="AJ19" s="44"/>
      <c r="AK19" s="44"/>
      <c r="AL19" s="44"/>
      <c r="AM19" s="44"/>
      <c r="AN19" s="44"/>
      <c r="AO19" s="44"/>
      <c r="AP19" s="44"/>
    </row>
    <row r="20" spans="1:42" x14ac:dyDescent="0.15">
      <c r="A20" s="43"/>
      <c r="B20" s="43"/>
      <c r="C20" s="43"/>
      <c r="D20" s="43"/>
      <c r="E20" s="43"/>
      <c r="F20" s="43"/>
      <c r="G20" s="43"/>
      <c r="H20" s="43"/>
      <c r="I20" s="43"/>
      <c r="J20" s="43"/>
      <c r="K20" s="43"/>
      <c r="L20" s="43"/>
      <c r="M20" s="43"/>
      <c r="N20" s="43"/>
      <c r="O20" s="43"/>
      <c r="P20" s="43"/>
      <c r="Q20" s="43"/>
      <c r="R20" s="43"/>
      <c r="S20" s="43"/>
      <c r="T20" s="43"/>
      <c r="U20" s="43"/>
      <c r="V20" s="43"/>
      <c r="W20" s="44"/>
      <c r="X20" s="44"/>
      <c r="Y20" s="44"/>
      <c r="Z20" s="44"/>
      <c r="AA20" s="44"/>
      <c r="AB20" s="44"/>
      <c r="AC20" s="44"/>
      <c r="AD20" s="44"/>
      <c r="AE20" s="44"/>
      <c r="AF20" s="45"/>
      <c r="AG20" s="44"/>
      <c r="AH20" s="44"/>
      <c r="AI20" s="44"/>
      <c r="AJ20" s="44"/>
      <c r="AK20" s="44"/>
      <c r="AL20" s="44"/>
      <c r="AM20" s="44"/>
      <c r="AN20" s="44"/>
      <c r="AO20" s="44"/>
      <c r="AP20" s="44"/>
    </row>
    <row r="21" spans="1:42" x14ac:dyDescent="0.15">
      <c r="A21" s="43"/>
      <c r="B21" s="43"/>
      <c r="C21" s="43"/>
      <c r="D21" s="43"/>
      <c r="E21" s="43"/>
      <c r="F21" s="43"/>
      <c r="G21" s="43"/>
      <c r="H21" s="43"/>
      <c r="I21" s="43"/>
      <c r="J21" s="43"/>
      <c r="K21" s="43"/>
      <c r="L21" s="43"/>
      <c r="M21" s="43"/>
      <c r="N21" s="43"/>
      <c r="O21" s="43"/>
      <c r="P21" s="43"/>
      <c r="Q21" s="43"/>
      <c r="R21" s="43"/>
      <c r="S21" s="43"/>
      <c r="T21" s="43"/>
      <c r="U21" s="43"/>
      <c r="V21" s="43"/>
      <c r="W21" s="44"/>
      <c r="X21" s="44"/>
      <c r="Y21" s="44"/>
      <c r="Z21" s="44"/>
      <c r="AA21" s="44"/>
      <c r="AB21" s="44"/>
      <c r="AC21" s="44"/>
      <c r="AD21" s="44"/>
      <c r="AE21" s="44"/>
      <c r="AF21" s="45"/>
      <c r="AG21" s="44"/>
      <c r="AH21" s="44"/>
      <c r="AI21" s="44"/>
      <c r="AJ21" s="44"/>
      <c r="AK21" s="44"/>
      <c r="AL21" s="44"/>
      <c r="AM21" s="44"/>
      <c r="AN21" s="44"/>
      <c r="AO21" s="44"/>
      <c r="AP21" s="44"/>
    </row>
    <row r="22" spans="1:42" x14ac:dyDescent="0.15">
      <c r="A22" s="43"/>
      <c r="B22" s="43"/>
      <c r="C22" s="43"/>
      <c r="D22" s="43"/>
      <c r="E22" s="43"/>
      <c r="F22" s="43"/>
      <c r="G22" s="43"/>
      <c r="H22" s="43"/>
      <c r="I22" s="43"/>
      <c r="J22" s="43"/>
      <c r="K22" s="43"/>
      <c r="L22" s="43"/>
      <c r="M22" s="43"/>
      <c r="N22" s="43"/>
      <c r="O22" s="43"/>
      <c r="P22" s="43"/>
      <c r="Q22" s="43"/>
      <c r="R22" s="43"/>
      <c r="S22" s="43"/>
      <c r="T22" s="43"/>
      <c r="U22" s="43"/>
      <c r="V22" s="43"/>
      <c r="W22" s="44"/>
      <c r="X22" s="44"/>
      <c r="Y22" s="44"/>
      <c r="Z22" s="44"/>
      <c r="AA22" s="44"/>
      <c r="AB22" s="44"/>
      <c r="AC22" s="44"/>
      <c r="AD22" s="44"/>
      <c r="AE22" s="44"/>
      <c r="AF22" s="45"/>
      <c r="AG22" s="44"/>
      <c r="AH22" s="44"/>
      <c r="AI22" s="44"/>
      <c r="AJ22" s="44"/>
      <c r="AK22" s="44"/>
      <c r="AL22" s="44"/>
      <c r="AM22" s="44"/>
      <c r="AN22" s="44"/>
      <c r="AO22" s="44"/>
      <c r="AP22" s="44"/>
    </row>
    <row r="23" spans="1:42" x14ac:dyDescent="0.15">
      <c r="A23" s="43"/>
      <c r="B23" s="43"/>
      <c r="C23" s="43"/>
      <c r="D23" s="43"/>
      <c r="E23" s="43"/>
      <c r="F23" s="43"/>
      <c r="G23" s="43"/>
      <c r="H23" s="43"/>
      <c r="I23" s="43"/>
      <c r="J23" s="43"/>
      <c r="K23" s="43"/>
      <c r="L23" s="43"/>
      <c r="M23" s="43"/>
      <c r="N23" s="43"/>
      <c r="O23" s="43"/>
      <c r="P23" s="43"/>
      <c r="Q23" s="43"/>
      <c r="R23" s="43"/>
      <c r="S23" s="43"/>
      <c r="T23" s="43"/>
      <c r="U23" s="43"/>
      <c r="V23" s="43"/>
      <c r="W23" s="44"/>
      <c r="X23" s="44"/>
      <c r="Y23" s="44"/>
      <c r="Z23" s="44"/>
      <c r="AA23" s="44"/>
      <c r="AB23" s="44"/>
      <c r="AC23" s="44"/>
      <c r="AD23" s="44"/>
      <c r="AE23" s="44"/>
      <c r="AF23" s="45"/>
      <c r="AG23" s="44"/>
      <c r="AH23" s="44"/>
      <c r="AI23" s="44"/>
      <c r="AJ23" s="44"/>
      <c r="AK23" s="44"/>
      <c r="AL23" s="44"/>
      <c r="AM23" s="44"/>
      <c r="AN23" s="44"/>
      <c r="AO23" s="44"/>
      <c r="AP23" s="44"/>
    </row>
    <row r="25" spans="1:42" x14ac:dyDescent="0.15">
      <c r="A25" s="47"/>
    </row>
  </sheetData>
  <mergeCells count="26">
    <mergeCell ref="A9:A12"/>
    <mergeCell ref="B9:F12"/>
    <mergeCell ref="J10:K10"/>
    <mergeCell ref="L10:M10"/>
    <mergeCell ref="O10:P10"/>
    <mergeCell ref="A2:AP3"/>
    <mergeCell ref="B6:F6"/>
    <mergeCell ref="B8:F8"/>
    <mergeCell ref="H8:AO8"/>
    <mergeCell ref="M6:AO6"/>
    <mergeCell ref="B7:F7"/>
    <mergeCell ref="M7:AO7"/>
    <mergeCell ref="X10:Y10"/>
    <mergeCell ref="J11:K11"/>
    <mergeCell ref="L11:M11"/>
    <mergeCell ref="O11:P11"/>
    <mergeCell ref="R11:S11"/>
    <mergeCell ref="U11:V11"/>
    <mergeCell ref="X11:Y11"/>
    <mergeCell ref="R10:S10"/>
    <mergeCell ref="U10:V10"/>
    <mergeCell ref="B13:F13"/>
    <mergeCell ref="H13:AO13"/>
    <mergeCell ref="A14:A17"/>
    <mergeCell ref="B14:F17"/>
    <mergeCell ref="H14:AO17"/>
  </mergeCells>
  <phoneticPr fontId="1"/>
  <dataValidations count="6">
    <dataValidation type="list" imeMode="off" allowBlank="1" sqref="Z983047 M65527:M65530 M131063:M131066 M196599:M196602 M262135:M262138 M327671:M327674 M393207:M393210 M458743:M458746 M524279:M524282 M589815:M589818 M655351:M655354 M720887:M720890 M786423:M786426 M851959:M851962 M917495:M917498 M983031:M983034 Z917511 AF65527 AF131063 AF196599 AF262135 AF327671 AF393207 AF458743 AF524279 AF589815 AF655351 AF720887 AF786423 AF851959 AF917495 AF983031 Z851975 AI65527 AI131063 AI196599 AI262135 AI327671 AI393207 AI458743 AI524279 AI589815 AI655351 AI720887 AI786423 AI851959 AI917495 AI983031 Z786439 AM65529 AM131065 AM196601 AM262137 AM327673 AM393209 AM458745 AM524281 AM589817 AM655353 AM720889 AM786425 AM851961 AM917497 AM983033 M65544 M131080 M196616 M262152 M327688 M393224 M458760 M524296 M589832 M655368 M720904 M786440 M851976 M917512 M983048 H65546 H131082 H196618 H262154 H327690 H393226 H458762 H524298 H589834 H655370 H720906 H786442 H851978 H917514 H983050 Z720903 K65546 K131082 K196618 K262154 K327690 K393226 K458762 K524298 K589834 K655370 K720906 K786442 K851978 K917514 K983050 H65544 H131080 H196616 H262152 H327688 H393224 H458760 H524296 H589832 H655368 H720904 H786440 H851976 H917512 H983048 N65542:N65543 N131078:N131079 N196614:N196615 N262150:N262151 N327686:N327687 N393222:N393223 N458758:N458759 N524294:N524295 N589830:N589831 N655366:N655367 N720902:N720903 N786438:N786439 N851974:N851975 N917510:N917511 N983046:N983047 R65542 R131078 R196614 R262150 R327686 R393222 R458758 R524294 R589830 R655366 R720902 R786438 R851974 R917510 R983046 AL65542 AL131078 AL196614 AL262150 AL327686 AL393222 AL458758 AL524294 AL589830 AL655366 AL720902 AL786438 AL851974 AL917510 AL983046 AD65542:AD65543 AD131078:AD131079 AD196614:AD196615 AD262150:AD262151 AD327686:AD327687 AD393222:AD393223 AD458758:AD458759 AD524294:AD524295 AD589830:AD589831 AD655366:AD655367 AD720902:AD720903 AD786438:AD786439 AD851974:AD851975 AD917510:AD917511 AD983046:AD983047 V65542 V131078 V196614 V262150 V327686 V393222 V458758 V524294 V589830 V655366 V720902 V786438 V851974 V917510 V983046 S65543 S131079 S196615 S262151 S327687 S393223 S458759 S524295 S589831 S655367 S720903 S786439 S851975 S917511 S983047 Z65543 Z131079 Z196615 Z262151 Z327687 Z393223 Z458759 Z524295 Z589831 Z655367">
      <formula1>"□,■"</formula1>
    </dataValidation>
    <dataValidation imeMode="on" allowBlank="1" sqref="AA65522:AP65523 AA131058:AP131059 AA196594:AP196595 AA262130:AP262131 AA327666:AP327667 AA393202:AP393203 AA458738:AP458739 AA524274:AP524275 AA589810:AP589811 AA655346:AP655347 AA720882:AP720883 AA786418:AP786419 AA851954:AP851955 AA917490:AP917491 AA983026:AP983027 N983045 M65525:AO65526 M131061:AO131062 M196597:AO196598 M262133:AO262134 M327669:AO327670 M393205:AO393206 M458741:AO458742 M524277:AO524278 M589813:AO589814 M655349:AO655350 M720885:AO720886 M786421:AO786422 M851957:AO851958 M917493:AO917494 M983029:AO983030 V65528:AF65528 V131064:AF131064 V196600:AF196600 V262136:AF262136 V327672:AF327672 V393208:AF393208 V458744:AF458744 V524280:AF524280 V589816:AF589816 V655352:AF655352 V720888:AF720888 V786424:AF786424 V851960:AF851960 V917496:AF917496 V983032:AF983032 AK65528:AO65528 AK131064:AO131064 AK196600:AO196600 AK262136:AO262136 AK327672:AO327672 AK393208:AO393208 AK458744:AO458744 AK524280:AO524280 AK589816:AO589816 AK655352:AO655352 AK720888:AO720888 AK786424:AO786424 AK851960:AO851960 AK917496:AO917496 AK983032:AO983032 N917509 V65529:AL65529 V131065:AL131065 V196601:AL196601 V262137:AL262137 V327673:AL327673 V393209:AL393209 V458745:AL458745 V524281:AL524281 V589817:AL589817 V655353:AL655353 V720889:AL720889 V786425:AL786425 V851961:AL851961 V917497:AL917497 V983033:AL983033 T65530:AO65530 T131066:AO131066 T196602:AO196602 T262138:AO262138 T327674:AO327674 T393210:AO393210 T458746:AO458746 T524282:AO524282 T589818:AO589818 T655354:AO655354 T720890:AO720890 T786426:AO786426 T851962:AO851962 T917498:AO917498 T983034:AO983034 N851973 H65531:AO65532 H131067:AO131068 H196603:AO196604 H262139:AO262140 H327675:AO327676 H393211:AO393212 H458747:AO458748 H524283:AO524284 H589819:AO589820 H655355:AO655356 H720891:AO720892 H786427:AO786428 H851963:AO851964 H917499:AO917500 H983035:AO983036 N786437 H65537:AO65537 H131073:AO131073 H196609:AO196609 H262145:AO262145 H327681:AO327681 H393217:AO393217 H458753:AO458753 H524289:AO524289 H589825:AO589825 H655361:AO655361 H720897:AO720897 H786433:AO786433 H851969:AO851969 H917505:AO917505 H983041:AO983041 T65546:AO65548 T131082:AO131084 T196618:AO196620 T262154:AO262156 T327690:AO327692 T393226:AO393228 T458762:AO458764 T524298:AO524300 T589834:AO589836 T655370:AO655372 T720906:AO720908 T786442:AO786444 T851978:AO851980 T917514:AO917516 T983050:AO983052 H13 H65549:AO65550 H131085:AO131086 H196621:AO196622 H262157:AO262158 H327693:AO327694 H393229:AO393230 H458765:AO458766 H524301:AO524302 H589837:AO589838 H655373:AO655374 H720909:AO720910 H786445:AO786446 H851981:AO851982 H917517:AO917518 H983053:AO983054 N65541 N131077 N196613 N262149 N327685 N393221 N458757 N524293 N589829 N655365 N720901"/>
    <dataValidation errorStyle="information" imeMode="on" allowBlank="1" sqref="T983031:AE983031 T65527:AE65527 T131063:AE131063 T196599:AE196599 T262135:AE262135 T327671:AE327671 T393207:AE393207 T458743:AE458743 T524279:AE524279 T589815:AE589815 T655351:AE655351 T720887:AE720887 T786423:AE786423 T851959:AE851959 T917495:AE917495"/>
    <dataValidation imeMode="on" allowBlank="1" showInputMessage="1" showErrorMessage="1" sqref="AP983029:AP983030 AP65525:AP65526 AP131061:AP131062 AP196597:AP196598 AP262133:AP262134 AP327669:AP327670 AP393205:AP393206 AP458741:AP458742 AP524277:AP524278 AP589813:AP589814 AP655349:AP655350 AP720885:AP720886 AP786421:AP786422 AP851957:AP851958 AP917493:AP917494 AP6"/>
    <dataValidation imeMode="off" allowBlank="1" sqref="N65538:R65540 N131074:R131076 N196610:R196612 N262146:R262148 N327682:R327684 N393218:R393220 N458754:R458756 N524290:R524292 N589826:R589828 N655362:R655364 N720898:R720900 N786434:R786436 N851970:R851972 N917506:R917508 N983042:R983044 AH65520:AI65520 AH131056:AI131056 AH196592:AI196592 AH262128:AI262128 AH327664:AI327664 AH393200:AI393200 AH458736:AI458736 AH524272:AI524272 AH589808:AI589808 AH655344:AI655344 AH720880:AI720880 AH786416:AI786416 AH851952:AI851952 AH917488:AI917488 AH983024:AI983024 AK65520:AL65520 AK131056:AL131056 AK196592:AL196592 AK262128:AL262128 AK327664:AL327664 AK393200:AL393200 AK458736:AL458736 AK524272:AL524272 AK589808:AL589808 AK655344:AL655344 AK720880:AL720880 AK786416:AL786416 AK851952:AL851952 AK917488:AL917488 AK983024:AL983024 AN65520:AO65520 AN131056:AO131056 AN196592:AO196592 AN262128:AO262128 AN327664:AO327664 AN393200:AO393200 AN458736:AO458736 AN524272:AO524272 AN589808:AO589808 AN655344:AO655344 AN720880:AO720880 AN786416:AO786416 AN851952:AO851952 AN917488:AO917488 AN983024:AO983024 E983055:AP983056 AL65527:AM65527 AL131063:AM131063 AL196599:AM196599 AL262135:AM262135 AL327671:AM327671 AL393207:AM393207 AL458743:AM458743 AL524279:AM524279 AL589815:AM589815 AL655351:AM655351 AL720887:AM720887 AL786423:AM786423 AL851959:AM851959 AL917495:AM917495 AL983031:AM983031 E786447:AP786448 L65534:M65535 L131070:M131071 L196606:M196607 L262142:M262143 L327678:M327679 L393214:M393215 L458750:M458751 L524286:M524287 L589822:M589823 L655358:M655359 L720894:M720895 L786430:M786431 L851966:M851967 L917502:M917503 L983038:M983039 O65534:P65535 O131070:P131071 O196606:P196607 O262142:P262143 O327678:P327679 O393214:P393215 O458750:P458751 O524286:P524287 O589822:P589823 O655358:P655359 O720894:P720895 O786430:P786431 O851966:P851967 O917502:P917503 O983038:P983039 R65534:S65535 R131070:S131071 R196606:S196607 R262142:S262143 R327678:S327679 R393214:S393215 R458750:S458751 R524286:S524287 R589822:S589823 R655358:S655359 R720894:S720895 R786430:S786431 R851966:S851967 R917502:S917503 R983038:S983039 U65534:V65535 U131070:V131071 U196606:V196607 U262142:V262143 U327678:V327679 U393214:V393215 U458750:V458751 U524286:V524287 U589822:V589823 U655358:V655359 U720894:V720895 U786430:V786431 U851966:V851967 U917502:V917503 U983038:V983039 X65534:Y65535 X131070:Y131071 X196606:Y196607 X262142:Y262143 X327678:Y327679 X393214:Y393215 X458750:Y458751 X524286:Y524287 X589822:Y589823 X655358:Y655359 X720894:Y720895 X786430:Y786431 X851966:Y851967 X917502:Y917503 X983038:Y983039 E851983:AP851984 AF65535:AH65535 AF131071:AH131071 AF196607:AH196607 AF262143:AH262143 AF327679:AH327679 AF393215:AH393215 AF458751:AH458751 AF524287:AH524287 AF589823:AH589823 AF655359:AH655359 AF720895:AH720895 AF786431:AH786431 AF851967:AH851967 AF917503:AH917503 AF983039:AH983039 E917519:AP917520 AK65535:AM65535 AK131071:AM131071 AK196607:AM196607 AK262143:AM262143 AK327679:AM327679 AK393215:AM393215 AK458751:AM458751 AK524287:AM524287 AK589823:AM589823 AK655359:AM655359 AK720895:AM720895 AK786431:AM786431 AK851967:AM851967 AK917503:AM917503 AK983039:AM983039 X10:Y11 E65551:AP65552 E131087:AP131088 E196623:AP196624 E262159:AP262160 E327695:AP327696 E393231:AP393232 E458767:AP458768 E524303:AP524304 E589839:AP589840 E655375:AP655376 E720911:AP720912 U10:V11 R10:S11 O10:P11 L10:M11 E18:AO18 AP15 AP17:AP18"/>
    <dataValidation type="list" allowBlank="1" showInputMessage="1" showErrorMessage="1" sqref="K917515:K917516 H65547:H65548 H131083:H131084 H196619:H196620 H262155:H262156 H327691:H327692 H393227:H393228 H458763:H458764 H524299:H524300 H589835:H589836 H655371:H655372 H720907:H720908 H786443:H786444 H851979:H851980 H917515:H917516 H983051:H983052 K983051:K983052 K65547:K65548 K131083:K131084 K196619:K196620 K262155:K262156 K327691:K327692 K393227:K393228 K458763:K458764 K524299:K524300 K589835:K589836 K655371:K655372 K720907:K720908 K786443:K786444 K851979:K851980">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1"/>
  <sheetViews>
    <sheetView topLeftCell="T1" workbookViewId="0">
      <selection activeCell="Z2" sqref="Z2"/>
    </sheetView>
  </sheetViews>
  <sheetFormatPr defaultRowHeight="13.5" x14ac:dyDescent="0.15"/>
  <cols>
    <col min="1" max="1" width="7.875" customWidth="1"/>
    <col min="2" max="5" width="7" bestFit="1" customWidth="1"/>
    <col min="6" max="8" width="5.625" bestFit="1" customWidth="1"/>
    <col min="9" max="9" width="7" bestFit="1" customWidth="1"/>
    <col min="10" max="12" width="5.625" bestFit="1" customWidth="1"/>
    <col min="13" max="13" width="8.375" bestFit="1" customWidth="1"/>
    <col min="14" max="14" width="7" bestFit="1" customWidth="1"/>
    <col min="15" max="15" width="4.25" bestFit="1" customWidth="1"/>
    <col min="16" max="17" width="8.375" bestFit="1" customWidth="1"/>
    <col min="18" max="18" width="7" bestFit="1" customWidth="1"/>
    <col min="19" max="19" width="8.375" bestFit="1" customWidth="1"/>
    <col min="20" max="20" width="5.625" bestFit="1" customWidth="1"/>
    <col min="21" max="21" width="8.375" bestFit="1" customWidth="1"/>
    <col min="23" max="23" width="5.625" bestFit="1" customWidth="1"/>
    <col min="24" max="24" width="4.5" bestFit="1" customWidth="1"/>
    <col min="25" max="25" width="13.875" bestFit="1" customWidth="1"/>
  </cols>
  <sheetData>
    <row r="1" spans="1:62" s="10" customFormat="1" ht="10.5" x14ac:dyDescent="0.15">
      <c r="B1" s="10">
        <v>1</v>
      </c>
      <c r="C1" s="10">
        <v>2</v>
      </c>
      <c r="D1" s="10">
        <v>3</v>
      </c>
      <c r="E1" s="10">
        <v>4</v>
      </c>
      <c r="F1" s="10">
        <v>5</v>
      </c>
      <c r="G1" s="10">
        <v>6</v>
      </c>
      <c r="H1" s="10">
        <v>7</v>
      </c>
      <c r="I1" s="10">
        <v>8</v>
      </c>
      <c r="J1" s="10">
        <v>9</v>
      </c>
      <c r="K1" s="10">
        <v>10</v>
      </c>
      <c r="L1" s="10">
        <v>11</v>
      </c>
      <c r="M1" s="10">
        <v>12</v>
      </c>
      <c r="N1" s="10">
        <v>13</v>
      </c>
      <c r="O1" s="10">
        <v>14</v>
      </c>
      <c r="P1" s="10">
        <v>15</v>
      </c>
      <c r="Q1" s="10">
        <v>16</v>
      </c>
      <c r="R1" s="10">
        <v>17</v>
      </c>
      <c r="S1" s="10">
        <v>18</v>
      </c>
      <c r="T1" s="10">
        <v>19</v>
      </c>
      <c r="U1" s="10">
        <v>20</v>
      </c>
      <c r="V1" s="10">
        <v>21</v>
      </c>
      <c r="W1" s="10">
        <v>22</v>
      </c>
      <c r="X1" s="10">
        <v>23</v>
      </c>
      <c r="Y1" s="10">
        <v>24</v>
      </c>
      <c r="Z1" s="10">
        <v>25</v>
      </c>
      <c r="AA1" s="10">
        <v>26</v>
      </c>
      <c r="AB1" s="10">
        <v>27</v>
      </c>
      <c r="AC1" s="10">
        <v>28</v>
      </c>
      <c r="AD1" s="10">
        <v>29</v>
      </c>
      <c r="AE1" s="10">
        <v>30</v>
      </c>
      <c r="AF1" s="10">
        <v>31</v>
      </c>
      <c r="AG1" s="10">
        <v>32</v>
      </c>
      <c r="AH1" s="10">
        <v>33</v>
      </c>
      <c r="AI1" s="10">
        <v>34</v>
      </c>
      <c r="AJ1" s="10">
        <v>35</v>
      </c>
      <c r="AK1" s="10">
        <v>36</v>
      </c>
      <c r="AL1" s="10">
        <v>37</v>
      </c>
      <c r="AM1" s="10">
        <v>38</v>
      </c>
      <c r="AN1" s="10">
        <v>39</v>
      </c>
      <c r="AO1" s="10">
        <v>40</v>
      </c>
      <c r="AP1" s="10">
        <v>41</v>
      </c>
      <c r="AQ1" s="10">
        <v>42</v>
      </c>
      <c r="AR1" s="10">
        <v>43</v>
      </c>
      <c r="AS1" s="10">
        <v>44</v>
      </c>
      <c r="AT1" s="10">
        <v>45</v>
      </c>
      <c r="AU1" s="10">
        <v>46</v>
      </c>
      <c r="AV1" s="10">
        <v>47</v>
      </c>
      <c r="AW1" s="10">
        <v>48</v>
      </c>
      <c r="AX1" s="10">
        <v>49</v>
      </c>
      <c r="AY1" s="10">
        <v>50</v>
      </c>
      <c r="AZ1" s="10">
        <v>51</v>
      </c>
      <c r="BA1" s="10">
        <v>52</v>
      </c>
      <c r="BB1" s="10">
        <v>53</v>
      </c>
      <c r="BC1" s="10">
        <v>54</v>
      </c>
      <c r="BD1" s="10">
        <v>55</v>
      </c>
      <c r="BE1" s="10">
        <v>56</v>
      </c>
      <c r="BF1" s="10">
        <v>57</v>
      </c>
      <c r="BG1" s="10">
        <v>58</v>
      </c>
      <c r="BH1" s="10">
        <v>59</v>
      </c>
      <c r="BI1" s="10">
        <v>60</v>
      </c>
      <c r="BJ1" s="10">
        <v>61</v>
      </c>
    </row>
    <row r="2" spans="1:62" s="10" customFormat="1" ht="10.5" x14ac:dyDescent="0.15">
      <c r="A2" s="10" t="s">
        <v>123</v>
      </c>
    </row>
    <row r="3" spans="1:62" s="10" customFormat="1" ht="10.5" x14ac:dyDescent="0.15"/>
    <row r="4" spans="1:62" s="10" customFormat="1" ht="10.5" x14ac:dyDescent="0.15">
      <c r="A4" s="10" t="s">
        <v>50</v>
      </c>
      <c r="B4" s="11" t="s">
        <v>51</v>
      </c>
      <c r="C4" s="11" t="s">
        <v>52</v>
      </c>
      <c r="D4" s="11" t="s">
        <v>53</v>
      </c>
      <c r="E4" s="11" t="s">
        <v>54</v>
      </c>
      <c r="F4" s="11" t="s">
        <v>55</v>
      </c>
      <c r="G4" s="11" t="s">
        <v>56</v>
      </c>
      <c r="H4" s="11" t="s">
        <v>57</v>
      </c>
      <c r="I4" s="11" t="s">
        <v>58</v>
      </c>
      <c r="J4" s="11" t="s">
        <v>59</v>
      </c>
      <c r="K4" s="11" t="s">
        <v>60</v>
      </c>
      <c r="L4" s="11" t="s">
        <v>61</v>
      </c>
      <c r="M4" s="11" t="s">
        <v>62</v>
      </c>
      <c r="N4" s="11" t="s">
        <v>63</v>
      </c>
      <c r="O4" s="11" t="s">
        <v>64</v>
      </c>
      <c r="P4" s="11" t="s">
        <v>65</v>
      </c>
      <c r="Q4" s="11" t="s">
        <v>66</v>
      </c>
      <c r="R4" s="11" t="s">
        <v>67</v>
      </c>
      <c r="S4" s="11" t="s">
        <v>68</v>
      </c>
      <c r="T4" s="11" t="s">
        <v>69</v>
      </c>
      <c r="U4" s="11" t="s">
        <v>70</v>
      </c>
      <c r="V4" s="11" t="s">
        <v>71</v>
      </c>
      <c r="W4" s="11" t="s">
        <v>72</v>
      </c>
      <c r="X4" s="11" t="s">
        <v>73</v>
      </c>
      <c r="Y4" s="11" t="s">
        <v>74</v>
      </c>
      <c r="Z4" s="11" t="s">
        <v>75</v>
      </c>
      <c r="AA4" s="11" t="s">
        <v>76</v>
      </c>
      <c r="AB4" s="11" t="s">
        <v>77</v>
      </c>
      <c r="AC4" s="11" t="s">
        <v>78</v>
      </c>
      <c r="AD4" s="11" t="s">
        <v>79</v>
      </c>
      <c r="AE4" s="11" t="s">
        <v>80</v>
      </c>
      <c r="AF4" s="11" t="s">
        <v>81</v>
      </c>
      <c r="AG4" s="11" t="s">
        <v>82</v>
      </c>
      <c r="AH4" s="11" t="s">
        <v>83</v>
      </c>
      <c r="AI4" s="11" t="s">
        <v>84</v>
      </c>
      <c r="AJ4" s="11" t="s">
        <v>85</v>
      </c>
      <c r="AK4" s="11" t="s">
        <v>86</v>
      </c>
      <c r="AL4" s="11" t="s">
        <v>87</v>
      </c>
      <c r="AM4" s="11" t="s">
        <v>88</v>
      </c>
      <c r="AN4" s="11" t="s">
        <v>89</v>
      </c>
      <c r="AO4" s="11" t="s">
        <v>90</v>
      </c>
      <c r="AP4" s="11" t="s">
        <v>91</v>
      </c>
      <c r="AQ4" s="11" t="s">
        <v>92</v>
      </c>
      <c r="AR4" s="11" t="s">
        <v>93</v>
      </c>
      <c r="AS4" s="11" t="s">
        <v>94</v>
      </c>
      <c r="AT4" s="11" t="s">
        <v>95</v>
      </c>
      <c r="AU4" s="11" t="s">
        <v>96</v>
      </c>
      <c r="AV4" s="11" t="s">
        <v>97</v>
      </c>
    </row>
    <row r="5" spans="1:62" s="10" customFormat="1" ht="10.5" x14ac:dyDescent="0.15">
      <c r="B5" s="11"/>
    </row>
    <row r="6" spans="1:62" s="10" customFormat="1" ht="10.5" x14ac:dyDescent="0.15">
      <c r="A6" s="10" t="s">
        <v>124</v>
      </c>
      <c r="B6" s="11" t="s">
        <v>125</v>
      </c>
      <c r="C6" s="11" t="s">
        <v>126</v>
      </c>
      <c r="D6" s="11" t="s">
        <v>127</v>
      </c>
      <c r="E6" s="11" t="s">
        <v>128</v>
      </c>
      <c r="F6" s="11" t="s">
        <v>129</v>
      </c>
      <c r="G6" s="11" t="s">
        <v>130</v>
      </c>
      <c r="H6" s="11" t="s">
        <v>131</v>
      </c>
      <c r="I6" s="11" t="s">
        <v>132</v>
      </c>
      <c r="J6" s="11" t="s">
        <v>133</v>
      </c>
      <c r="K6" s="11" t="s">
        <v>134</v>
      </c>
      <c r="L6" s="11" t="s">
        <v>135</v>
      </c>
      <c r="M6" s="11" t="s">
        <v>136</v>
      </c>
      <c r="N6" s="11" t="s">
        <v>137</v>
      </c>
      <c r="O6" s="11" t="s">
        <v>138</v>
      </c>
      <c r="P6" s="11" t="s">
        <v>139</v>
      </c>
      <c r="Q6" s="11" t="s">
        <v>140</v>
      </c>
      <c r="R6" s="11" t="s">
        <v>141</v>
      </c>
      <c r="S6" s="11" t="s">
        <v>142</v>
      </c>
      <c r="T6" s="11" t="s">
        <v>143</v>
      </c>
      <c r="U6" s="11" t="s">
        <v>144</v>
      </c>
      <c r="V6" s="11" t="s">
        <v>145</v>
      </c>
      <c r="W6" s="11" t="s">
        <v>146</v>
      </c>
      <c r="X6" s="11" t="s">
        <v>147</v>
      </c>
      <c r="Y6" s="11" t="s">
        <v>148</v>
      </c>
      <c r="Z6" s="11" t="s">
        <v>149</v>
      </c>
      <c r="AA6" s="11" t="s">
        <v>150</v>
      </c>
      <c r="AB6" s="11" t="s">
        <v>151</v>
      </c>
      <c r="AC6" s="11" t="s">
        <v>152</v>
      </c>
      <c r="AD6" s="11" t="s">
        <v>153</v>
      </c>
      <c r="AE6" s="11" t="s">
        <v>154</v>
      </c>
      <c r="AF6" s="10" t="s">
        <v>156</v>
      </c>
      <c r="AG6" s="10" t="s">
        <v>157</v>
      </c>
      <c r="AH6" s="10" t="s">
        <v>155</v>
      </c>
    </row>
    <row r="7" spans="1:62" s="10" customFormat="1" ht="10.5" x14ac:dyDescent="0.15">
      <c r="B7" s="11"/>
    </row>
    <row r="8" spans="1:62" s="10" customFormat="1" ht="10.5" x14ac:dyDescent="0.15">
      <c r="A8" s="10" t="s">
        <v>20</v>
      </c>
      <c r="B8" s="10" t="s">
        <v>21</v>
      </c>
      <c r="C8" s="10" t="s">
        <v>23</v>
      </c>
      <c r="D8" s="10" t="s">
        <v>24</v>
      </c>
      <c r="E8" s="10" t="s">
        <v>25</v>
      </c>
      <c r="F8" s="10" t="s">
        <v>28</v>
      </c>
      <c r="G8" s="10" t="s">
        <v>27</v>
      </c>
      <c r="H8" s="10" t="s">
        <v>29</v>
      </c>
      <c r="I8" s="10" t="s">
        <v>30</v>
      </c>
      <c r="J8" s="10" t="s">
        <v>42</v>
      </c>
      <c r="K8" s="10" t="s">
        <v>43</v>
      </c>
      <c r="L8" s="10" t="s">
        <v>26</v>
      </c>
      <c r="M8" s="10" t="s">
        <v>31</v>
      </c>
      <c r="N8" s="10" t="s">
        <v>32</v>
      </c>
      <c r="O8" s="10" t="s">
        <v>33</v>
      </c>
      <c r="P8" s="10" t="s">
        <v>34</v>
      </c>
      <c r="Q8" s="10" t="s">
        <v>35</v>
      </c>
      <c r="R8" s="10" t="s">
        <v>36</v>
      </c>
      <c r="S8" s="10" t="s">
        <v>229</v>
      </c>
      <c r="T8" s="10" t="s">
        <v>22</v>
      </c>
      <c r="U8" s="10" t="s">
        <v>37</v>
      </c>
      <c r="V8" s="10" t="s">
        <v>38</v>
      </c>
      <c r="W8" s="10" t="s">
        <v>39</v>
      </c>
      <c r="X8" s="10" t="s">
        <v>40</v>
      </c>
      <c r="Y8" s="10" t="s">
        <v>41</v>
      </c>
      <c r="Z8" s="10" t="s">
        <v>44</v>
      </c>
    </row>
    <row r="9" spans="1:62" s="10" customFormat="1" ht="10.5" x14ac:dyDescent="0.15">
      <c r="B9" s="11"/>
    </row>
    <row r="10" spans="1:62" s="85" customFormat="1" ht="20.25" customHeight="1" x14ac:dyDescent="0.15">
      <c r="A10" s="85" t="s">
        <v>165</v>
      </c>
      <c r="B10" s="86" t="s">
        <v>166</v>
      </c>
      <c r="C10" s="87" t="s">
        <v>167</v>
      </c>
      <c r="D10" s="87" t="s">
        <v>180</v>
      </c>
      <c r="E10" s="88" t="s">
        <v>168</v>
      </c>
      <c r="F10" s="87" t="s">
        <v>181</v>
      </c>
      <c r="G10" s="87" t="s">
        <v>170</v>
      </c>
      <c r="H10" s="89" t="s">
        <v>171</v>
      </c>
      <c r="I10" s="87" t="s">
        <v>182</v>
      </c>
      <c r="J10" s="87" t="s">
        <v>183</v>
      </c>
      <c r="K10" s="87" t="s">
        <v>172</v>
      </c>
      <c r="L10" s="87" t="s">
        <v>173</v>
      </c>
      <c r="M10" s="87" t="s">
        <v>184</v>
      </c>
      <c r="N10" s="87" t="s">
        <v>185</v>
      </c>
      <c r="O10" s="87" t="s">
        <v>186</v>
      </c>
      <c r="P10" s="87" t="s">
        <v>187</v>
      </c>
      <c r="Q10" s="87" t="s">
        <v>188</v>
      </c>
      <c r="R10" s="87" t="s">
        <v>189</v>
      </c>
      <c r="S10" s="87" t="s">
        <v>190</v>
      </c>
      <c r="T10" s="87" t="s">
        <v>191</v>
      </c>
      <c r="U10" s="87" t="s">
        <v>192</v>
      </c>
      <c r="V10" s="87" t="s">
        <v>193</v>
      </c>
      <c r="W10" s="87" t="s">
        <v>174</v>
      </c>
      <c r="X10" s="87" t="s">
        <v>169</v>
      </c>
      <c r="Y10" s="87" t="s">
        <v>194</v>
      </c>
      <c r="Z10" s="87" t="s">
        <v>195</v>
      </c>
      <c r="AA10" s="87" t="s">
        <v>196</v>
      </c>
      <c r="AB10" s="86" t="s">
        <v>197</v>
      </c>
      <c r="AC10" s="87" t="s">
        <v>198</v>
      </c>
      <c r="AD10" s="87" t="s">
        <v>199</v>
      </c>
      <c r="AE10" s="87" t="s">
        <v>200</v>
      </c>
      <c r="AF10" s="90" t="s">
        <v>201</v>
      </c>
      <c r="AG10" s="90" t="s">
        <v>202</v>
      </c>
      <c r="AH10" s="90" t="s">
        <v>203</v>
      </c>
      <c r="AI10" s="87" t="s">
        <v>204</v>
      </c>
      <c r="AJ10" s="87" t="s">
        <v>177</v>
      </c>
      <c r="AK10" s="90" t="s">
        <v>205</v>
      </c>
      <c r="AL10" s="87" t="s">
        <v>175</v>
      </c>
      <c r="AM10" s="87" t="s">
        <v>176</v>
      </c>
      <c r="AN10" s="88" t="s">
        <v>178</v>
      </c>
      <c r="AO10" s="90" t="s">
        <v>179</v>
      </c>
    </row>
    <row r="11" spans="1:62" s="10" customFormat="1" ht="10.5" x14ac:dyDescent="0.15">
      <c r="B11" s="11"/>
    </row>
    <row r="12" spans="1:62" s="10" customFormat="1" ht="10.5" x14ac:dyDescent="0.15">
      <c r="A12" s="10" t="s">
        <v>222</v>
      </c>
      <c r="B12" s="11">
        <v>26</v>
      </c>
      <c r="C12" s="10">
        <v>27</v>
      </c>
      <c r="D12" s="11">
        <v>28</v>
      </c>
      <c r="E12" s="10">
        <v>29</v>
      </c>
      <c r="F12" s="11">
        <v>30</v>
      </c>
    </row>
    <row r="13" spans="1:62" s="10" customFormat="1" ht="10.5" x14ac:dyDescent="0.15">
      <c r="A13" s="10" t="s">
        <v>223</v>
      </c>
      <c r="B13" s="11">
        <v>1</v>
      </c>
      <c r="C13" s="10">
        <v>2</v>
      </c>
      <c r="D13" s="11">
        <v>3</v>
      </c>
      <c r="E13" s="10">
        <v>4</v>
      </c>
      <c r="F13" s="11">
        <v>5</v>
      </c>
      <c r="G13" s="10">
        <v>6</v>
      </c>
      <c r="H13" s="11">
        <v>7</v>
      </c>
      <c r="I13" s="10">
        <v>8</v>
      </c>
      <c r="J13" s="11">
        <v>9</v>
      </c>
      <c r="K13" s="10">
        <v>10</v>
      </c>
      <c r="L13" s="11">
        <v>11</v>
      </c>
      <c r="M13" s="10">
        <v>12</v>
      </c>
    </row>
    <row r="14" spans="1:62" s="10" customFormat="1" ht="10.5" x14ac:dyDescent="0.15">
      <c r="A14" s="10" t="s">
        <v>224</v>
      </c>
      <c r="B14" s="11">
        <v>1</v>
      </c>
      <c r="C14" s="10">
        <v>2</v>
      </c>
      <c r="D14" s="11">
        <v>3</v>
      </c>
      <c r="E14" s="10">
        <v>4</v>
      </c>
      <c r="F14" s="11">
        <v>5</v>
      </c>
      <c r="G14" s="10">
        <v>6</v>
      </c>
      <c r="H14" s="11">
        <v>7</v>
      </c>
      <c r="I14" s="10">
        <v>8</v>
      </c>
      <c r="J14" s="11">
        <v>9</v>
      </c>
      <c r="K14" s="10">
        <v>10</v>
      </c>
      <c r="L14" s="11">
        <v>11</v>
      </c>
      <c r="M14" s="10">
        <v>12</v>
      </c>
      <c r="N14" s="11">
        <v>13</v>
      </c>
      <c r="O14" s="10">
        <v>14</v>
      </c>
      <c r="P14" s="11">
        <v>15</v>
      </c>
      <c r="Q14" s="10">
        <v>16</v>
      </c>
      <c r="R14" s="11">
        <v>17</v>
      </c>
      <c r="S14" s="10">
        <v>18</v>
      </c>
      <c r="T14" s="11">
        <v>19</v>
      </c>
      <c r="U14" s="10">
        <v>20</v>
      </c>
      <c r="V14" s="11">
        <v>21</v>
      </c>
      <c r="W14" s="10">
        <v>22</v>
      </c>
      <c r="X14" s="11">
        <v>23</v>
      </c>
      <c r="Y14" s="10">
        <v>24</v>
      </c>
      <c r="Z14" s="11">
        <v>25</v>
      </c>
      <c r="AA14" s="10">
        <v>26</v>
      </c>
      <c r="AB14" s="11">
        <v>27</v>
      </c>
      <c r="AC14" s="10">
        <v>28</v>
      </c>
      <c r="AD14" s="11">
        <v>29</v>
      </c>
      <c r="AE14" s="10">
        <v>30</v>
      </c>
      <c r="AF14" s="11">
        <v>31</v>
      </c>
    </row>
    <row r="15" spans="1:62" s="10" customFormat="1" ht="10.5" x14ac:dyDescent="0.15">
      <c r="A15" s="10" t="s">
        <v>225</v>
      </c>
      <c r="B15" s="11">
        <v>6</v>
      </c>
      <c r="C15" s="10">
        <v>7</v>
      </c>
      <c r="D15" s="11">
        <v>8</v>
      </c>
      <c r="E15" s="10">
        <v>9</v>
      </c>
      <c r="F15" s="11">
        <v>10</v>
      </c>
      <c r="G15" s="10">
        <v>11</v>
      </c>
      <c r="H15" s="11">
        <v>12</v>
      </c>
      <c r="I15" s="10">
        <v>13</v>
      </c>
      <c r="J15" s="11">
        <v>14</v>
      </c>
      <c r="K15" s="10">
        <v>15</v>
      </c>
      <c r="L15" s="11">
        <v>16</v>
      </c>
      <c r="M15" s="10">
        <v>17</v>
      </c>
      <c r="N15" s="11">
        <v>18</v>
      </c>
      <c r="O15" s="10">
        <v>19</v>
      </c>
      <c r="P15" s="11">
        <v>20</v>
      </c>
      <c r="Q15" s="10">
        <v>21</v>
      </c>
      <c r="R15" s="11">
        <v>22</v>
      </c>
      <c r="T15" s="11"/>
      <c r="V15" s="11"/>
      <c r="X15" s="11"/>
      <c r="Z15" s="11"/>
      <c r="AB15" s="11"/>
    </row>
    <row r="16" spans="1:62" s="10" customFormat="1" ht="10.5" x14ac:dyDescent="0.15">
      <c r="A16" s="10" t="s">
        <v>226</v>
      </c>
      <c r="B16" s="11">
        <v>0</v>
      </c>
      <c r="C16" s="10">
        <v>10</v>
      </c>
      <c r="D16" s="11">
        <v>20</v>
      </c>
      <c r="E16" s="10">
        <v>30</v>
      </c>
      <c r="F16" s="10">
        <v>40</v>
      </c>
      <c r="G16" s="10">
        <v>50</v>
      </c>
    </row>
    <row r="17" spans="2:2" ht="14.25" x14ac:dyDescent="0.15">
      <c r="B17" s="9"/>
    </row>
    <row r="18" spans="2:2" ht="14.25" x14ac:dyDescent="0.15">
      <c r="B18" s="9"/>
    </row>
    <row r="19" spans="2:2" ht="14.25" x14ac:dyDescent="0.15">
      <c r="B19" s="9"/>
    </row>
    <row r="20" spans="2:2" ht="14.25" x14ac:dyDescent="0.15">
      <c r="B20" s="9"/>
    </row>
    <row r="21" spans="2:2" ht="14.25" x14ac:dyDescent="0.15">
      <c r="B21" s="9"/>
    </row>
    <row r="22" spans="2:2" ht="14.25" x14ac:dyDescent="0.15">
      <c r="B22" s="9"/>
    </row>
    <row r="23" spans="2:2" ht="14.25" x14ac:dyDescent="0.15">
      <c r="B23" s="9"/>
    </row>
    <row r="24" spans="2:2" ht="14.25" x14ac:dyDescent="0.15">
      <c r="B24" s="9"/>
    </row>
    <row r="25" spans="2:2" ht="14.25" x14ac:dyDescent="0.15">
      <c r="B25" s="9"/>
    </row>
    <row r="26" spans="2:2" ht="14.25" x14ac:dyDescent="0.15">
      <c r="B26" s="9"/>
    </row>
    <row r="27" spans="2:2" ht="14.25" x14ac:dyDescent="0.15">
      <c r="B27" s="9"/>
    </row>
    <row r="28" spans="2:2" ht="14.25" x14ac:dyDescent="0.15">
      <c r="B28" s="9"/>
    </row>
    <row r="29" spans="2:2" ht="14.25" x14ac:dyDescent="0.15">
      <c r="B29" s="9"/>
    </row>
    <row r="30" spans="2:2" ht="14.25" x14ac:dyDescent="0.15">
      <c r="B30" s="9"/>
    </row>
    <row r="31" spans="2:2" ht="14.25" x14ac:dyDescent="0.15">
      <c r="B31" s="9"/>
    </row>
    <row r="32" spans="2:2" ht="14.25" x14ac:dyDescent="0.15">
      <c r="B32" s="9"/>
    </row>
    <row r="33" spans="2:2" ht="14.25" x14ac:dyDescent="0.15">
      <c r="B33" s="9"/>
    </row>
    <row r="34" spans="2:2" ht="14.25" x14ac:dyDescent="0.15">
      <c r="B34" s="9"/>
    </row>
    <row r="35" spans="2:2" ht="14.25" x14ac:dyDescent="0.15">
      <c r="B35" s="9"/>
    </row>
    <row r="36" spans="2:2" ht="14.25" x14ac:dyDescent="0.15">
      <c r="B36" s="9"/>
    </row>
    <row r="37" spans="2:2" ht="14.25" x14ac:dyDescent="0.15">
      <c r="B37" s="9"/>
    </row>
    <row r="38" spans="2:2" ht="14.25" x14ac:dyDescent="0.15">
      <c r="B38" s="9"/>
    </row>
    <row r="39" spans="2:2" ht="14.25" x14ac:dyDescent="0.15">
      <c r="B39" s="9"/>
    </row>
    <row r="40" spans="2:2" ht="14.25" x14ac:dyDescent="0.15">
      <c r="B40" s="9"/>
    </row>
    <row r="41" spans="2:2" ht="14.25" x14ac:dyDescent="0.15">
      <c r="B41" s="9"/>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出張申請・報告の流れ</vt:lpstr>
      <vt:lpstr>入力シート</vt:lpstr>
      <vt:lpstr>出張申請書</vt:lpstr>
      <vt:lpstr>出張報告書</vt:lpstr>
      <vt:lpstr>レポートテンプレ</vt:lpstr>
      <vt:lpstr>リスト</vt:lpstr>
      <vt:lpstr>第一内科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jmadmin</dc:creator>
  <cp:lastModifiedBy>jmadmin</cp:lastModifiedBy>
  <cp:lastPrinted>2014-06-27T04:36:32Z</cp:lastPrinted>
  <dcterms:created xsi:type="dcterms:W3CDTF">2014-05-19T06:24:44Z</dcterms:created>
  <dcterms:modified xsi:type="dcterms:W3CDTF">2014-06-27T04:42:44Z</dcterms:modified>
</cp:coreProperties>
</file>