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noruikehara/IKE MBP20 Data/1-池原の仕事/5-KU-ABCR/学術コアリポジトリ内規/"/>
    </mc:Choice>
  </mc:AlternateContent>
  <xr:revisionPtr revIDLastSave="0" documentId="13_ncr:1_{4B0FCFEB-2975-9D49-992D-A5A940681C05}" xr6:coauthVersionLast="47" xr6:coauthVersionMax="47" xr10:uidLastSave="{00000000-0000-0000-0000-000000000000}"/>
  <bookViews>
    <workbookView xWindow="11980" yWindow="500" windowWidth="25740" windowHeight="20100" xr2:uid="{00000000-000D-0000-FFFF-FFFF00000000}"/>
  </bookViews>
  <sheets>
    <sheet name="申込書" sheetId="7" r:id="rId1"/>
    <sheet name="コア基礎情報" sheetId="10" r:id="rId2"/>
    <sheet name="コアセクションリスト" sheetId="12" r:id="rId3"/>
    <sheet name="コア基礎情報（記入例）" sheetId="14" r:id="rId4"/>
    <sheet name="コアセクションリスト（記入例）" sheetId="13" r:id="rId5"/>
    <sheet name="コア情報（1）" sheetId="2" state="hidden" r:id="rId6"/>
  </sheets>
  <definedNames>
    <definedName name="_xlnm._FilterDatabase" localSheetId="2" hidden="1">コアセクションリスト!$A$6:$H$32</definedName>
    <definedName name="_xlnm._FilterDatabase" localSheetId="1" hidden="1">コア基礎情報!$A$6:$Y$8</definedName>
    <definedName name="_xlnm._FilterDatabase" localSheetId="5" hidden="1">'コア情報（1）'!$F$6:$M$7</definedName>
    <definedName name="_xlnm.Print_Titles" localSheetId="2">コアセクションリスト!$1:$6</definedName>
    <definedName name="_xlnm.Print_Titles" localSheetId="1">コア基礎情報!$1:$6</definedName>
    <definedName name="_xlnm.Print_Titles" localSheetId="5">'コア情報（1）'!$1:$6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3" l="1"/>
  <c r="C3" i="13"/>
  <c r="C4" i="12"/>
  <c r="C3" i="12"/>
  <c r="D4" i="2"/>
  <c r="D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CuratorWinDell1</author>
  </authors>
  <commentList>
    <comment ref="P3" authorId="0" shapeId="0" xr:uid="{00000000-0006-0000-0100-000001000000}">
      <text>
        <r>
          <rPr>
            <sz val="12"/>
            <color rgb="FF000000"/>
            <rFont val="ＭＳ Ｐゴシック"/>
            <family val="2"/>
            <charset val="128"/>
          </rPr>
          <t>印刷は</t>
        </r>
        <r>
          <rPr>
            <sz val="12"/>
            <color rgb="FF000000"/>
            <rFont val="ＭＳ Ｐゴシック"/>
            <family val="2"/>
            <charset val="128"/>
          </rPr>
          <t>A4</t>
        </r>
        <r>
          <rPr>
            <sz val="12"/>
            <color rgb="FF000000"/>
            <rFont val="ＭＳ Ｐゴシック"/>
            <family val="2"/>
            <charset val="128"/>
          </rPr>
          <t>（横）でお願いします。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CuratorWinDell1</author>
  </authors>
  <commentList>
    <comment ref="F6" authorId="0" shapeId="0" xr:uid="{00000000-0006-0000-0200-000001000000}">
      <text>
        <r>
          <rPr>
            <sz val="9"/>
            <color rgb="FF000000"/>
            <rFont val="ＭＳ Ｐゴシック"/>
            <family val="2"/>
            <charset val="128"/>
          </rPr>
          <t>半割でない場合は</t>
        </r>
        <r>
          <rPr>
            <sz val="9"/>
            <color rgb="FF000000"/>
            <rFont val="ＭＳ Ｐゴシック"/>
            <family val="2"/>
            <charset val="128"/>
          </rPr>
          <t xml:space="preserve">WH
</t>
        </r>
        <r>
          <rPr>
            <sz val="9"/>
            <color rgb="FF000000"/>
            <rFont val="ＭＳ Ｐゴシック"/>
            <family val="2"/>
            <charset val="128"/>
          </rPr>
          <t>A,W,whole</t>
        </r>
        <r>
          <rPr>
            <sz val="9"/>
            <color rgb="FF000000"/>
            <rFont val="ＭＳ Ｐゴシック"/>
            <family val="2"/>
            <charset val="128"/>
          </rPr>
          <t>以外のものは右欄にご記入ください。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CuratorWinDell1</author>
  </authors>
  <commentList>
    <comment ref="P3" authorId="0" shapeId="0" xr:uid="{00000000-0006-0000-0300-000001000000}">
      <text>
        <r>
          <rPr>
            <sz val="12"/>
            <color rgb="FF000000"/>
            <rFont val="ＭＳ Ｐゴシック"/>
            <family val="2"/>
            <charset val="128"/>
          </rPr>
          <t>印刷は</t>
        </r>
        <r>
          <rPr>
            <sz val="12"/>
            <color rgb="FF000000"/>
            <rFont val="ＭＳ Ｐゴシック"/>
            <family val="2"/>
            <charset val="128"/>
          </rPr>
          <t>A4</t>
        </r>
        <r>
          <rPr>
            <sz val="12"/>
            <color rgb="FF000000"/>
            <rFont val="ＭＳ Ｐゴシック"/>
            <family val="2"/>
            <charset val="128"/>
          </rPr>
          <t>（横）でお願いします。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CuratorWinDell1</author>
  </authors>
  <commentList>
    <comment ref="F6" authorId="0" shapeId="0" xr:uid="{00000000-0006-0000-0400-000001000000}">
      <text>
        <r>
          <rPr>
            <sz val="9"/>
            <color rgb="FF000000"/>
            <rFont val="ＭＳ Ｐゴシック"/>
            <family val="2"/>
            <charset val="128"/>
          </rPr>
          <t>半割でない場合は</t>
        </r>
        <r>
          <rPr>
            <sz val="9"/>
            <color rgb="FF000000"/>
            <rFont val="ＭＳ Ｐゴシック"/>
            <family val="2"/>
            <charset val="128"/>
          </rPr>
          <t xml:space="preserve">WH
</t>
        </r>
        <r>
          <rPr>
            <sz val="9"/>
            <color rgb="FF000000"/>
            <rFont val="ＭＳ Ｐゴシック"/>
            <family val="2"/>
            <charset val="128"/>
          </rPr>
          <t>A,W,whole</t>
        </r>
        <r>
          <rPr>
            <sz val="9"/>
            <color rgb="FF000000"/>
            <rFont val="ＭＳ Ｐゴシック"/>
            <family val="2"/>
            <charset val="128"/>
          </rPr>
          <t>以外のものは右欄にご記入ください。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<sst xmlns="http://schemas.openxmlformats.org/spreadsheetml/2006/main" count="301" uniqueCount="134">
  <si>
    <t>住所</t>
    <rPh sb="0" eb="2">
      <t>ジュウショ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</si>
  <si>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</si>
  <si>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航海名</t>
    <rPh sb="0" eb="2">
      <t>コウカイ</t>
    </rPh>
    <rPh sb="2" eb="3">
      <t>メイ</t>
    </rPh>
    <phoneticPr fontId="1"/>
  </si>
  <si>
    <t>コア名</t>
    <rPh sb="2" eb="3">
      <t>メイ</t>
    </rPh>
    <phoneticPr fontId="1"/>
  </si>
  <si>
    <t>sec</t>
    <phoneticPr fontId="1"/>
  </si>
  <si>
    <t>緯度</t>
    <rPh sb="0" eb="2">
      <t>イド</t>
    </rPh>
    <phoneticPr fontId="1"/>
  </si>
  <si>
    <t>CT</t>
    <phoneticPr fontId="1"/>
  </si>
  <si>
    <t>MSCL</t>
    <phoneticPr fontId="1"/>
  </si>
  <si>
    <t>ITRAX</t>
    <phoneticPr fontId="1"/>
  </si>
  <si>
    <t>No</t>
    <phoneticPr fontId="1"/>
  </si>
  <si>
    <t>E-mail</t>
    <phoneticPr fontId="1"/>
  </si>
  <si>
    <t>受付年月日</t>
    <rPh sb="0" eb="2">
      <t>ウケツケ</t>
    </rPh>
    <rPh sb="2" eb="5">
      <t>ネンガッピ</t>
    </rPh>
    <phoneticPr fontId="1"/>
  </si>
  <si>
    <t>コアの本数</t>
    <rPh sb="3" eb="5">
      <t>ホンスウ</t>
    </rPh>
    <phoneticPr fontId="1"/>
  </si>
  <si>
    <t>コアの
直径（ｃｍ）</t>
    <rPh sb="4" eb="6">
      <t>チョッケイ</t>
    </rPh>
    <phoneticPr fontId="1"/>
  </si>
  <si>
    <t>深度
（ｍ）</t>
    <rPh sb="0" eb="2">
      <t>シンド</t>
    </rPh>
    <phoneticPr fontId="1"/>
  </si>
  <si>
    <t>その他</t>
    <rPh sb="2" eb="3">
      <t>タ</t>
    </rPh>
    <phoneticPr fontId="1"/>
  </si>
  <si>
    <t>ＴＥＬ</t>
    <phoneticPr fontId="1"/>
  </si>
  <si>
    <t>依頼者</t>
    <rPh sb="0" eb="3">
      <t>イライシャ</t>
    </rPh>
    <phoneticPr fontId="1"/>
  </si>
  <si>
    <t>所属先</t>
    <rPh sb="0" eb="2">
      <t>ショゾク</t>
    </rPh>
    <rPh sb="2" eb="3">
      <t>サキ</t>
    </rPh>
    <phoneticPr fontId="1"/>
  </si>
  <si>
    <t>氏名</t>
    <rPh sb="0" eb="2">
      <t>シメイ</t>
    </rPh>
    <phoneticPr fontId="1"/>
  </si>
  <si>
    <t>様式KCC-R-2</t>
    <rPh sb="0" eb="2">
      <t>ヨウシキ</t>
    </rPh>
    <phoneticPr fontId="1"/>
  </si>
  <si>
    <t>様式KCC-R-1</t>
    <rPh sb="0" eb="2">
      <t>ヨウシキ</t>
    </rPh>
    <phoneticPr fontId="1"/>
  </si>
  <si>
    <t>2/2頁</t>
    <rPh sb="3" eb="4">
      <t>ページ</t>
    </rPh>
    <phoneticPr fontId="1"/>
  </si>
  <si>
    <t>〒783-8502</t>
    <phoneticPr fontId="1"/>
  </si>
  <si>
    <t>高知県南国市物部乙200</t>
    <rPh sb="0" eb="3">
      <t>コウチケン</t>
    </rPh>
    <rPh sb="3" eb="6">
      <t>ナンコクシ</t>
    </rPh>
    <rPh sb="6" eb="8">
      <t>モノベ</t>
    </rPh>
    <rPh sb="8" eb="9">
      <t>オツ</t>
    </rPh>
    <phoneticPr fontId="1"/>
  </si>
  <si>
    <t>【備考】</t>
    <rPh sb="1" eb="3">
      <t>ビコウ</t>
    </rPh>
    <phoneticPr fontId="1"/>
  </si>
  <si>
    <t>ＴＥＬ　088-864-6712　/　ＦＡＸ　088-864-6713</t>
    <phoneticPr fontId="1"/>
  </si>
  <si>
    <t>sec長さ
（ｃｍ）</t>
    <rPh sb="3" eb="4">
      <t>ナガ</t>
    </rPh>
    <phoneticPr fontId="1"/>
  </si>
  <si>
    <t>経度</t>
    <rPh sb="0" eb="2">
      <t>ケイド</t>
    </rPh>
    <phoneticPr fontId="1"/>
  </si>
  <si>
    <t>【コア情報】</t>
    <rPh sb="3" eb="5">
      <t>ジョウホウ</t>
    </rPh>
    <phoneticPr fontId="1"/>
  </si>
  <si>
    <t>保管庫利用申込書</t>
    <rPh sb="0" eb="3">
      <t>ホカンコ</t>
    </rPh>
    <rPh sb="3" eb="5">
      <t>リヨウ</t>
    </rPh>
    <rPh sb="5" eb="8">
      <t>モウシコミショ</t>
    </rPh>
    <phoneticPr fontId="1"/>
  </si>
  <si>
    <t>受付No</t>
    <rPh sb="0" eb="2">
      <t>ウケツケ</t>
    </rPh>
    <phoneticPr fontId="1"/>
  </si>
  <si>
    <t>誓約書</t>
    <rPh sb="0" eb="3">
      <t>セイヤクショ</t>
    </rPh>
    <phoneticPr fontId="1"/>
  </si>
  <si>
    <t>氏名　</t>
    <rPh sb="0" eb="2">
      <t>シメイ</t>
    </rPh>
    <phoneticPr fontId="1"/>
  </si>
  <si>
    <t>ＦＡＸ</t>
    <phoneticPr fontId="1"/>
  </si>
  <si>
    <t>A／W</t>
    <phoneticPr fontId="1"/>
  </si>
  <si>
    <t>　</t>
  </si>
  <si>
    <t>　</t>
    <phoneticPr fontId="1"/>
  </si>
  <si>
    <t>採取日</t>
    <rPh sb="0" eb="2">
      <t>サイシュ</t>
    </rPh>
    <rPh sb="2" eb="3">
      <t>ビ</t>
    </rPh>
    <phoneticPr fontId="1"/>
  </si>
  <si>
    <t>A/W</t>
    <phoneticPr fontId="1"/>
  </si>
  <si>
    <t>備考</t>
    <rPh sb="0" eb="2">
      <t>ビコウ</t>
    </rPh>
    <phoneticPr fontId="1"/>
  </si>
  <si>
    <t>ｺｱ
ｽｷｬﾅ</t>
    <phoneticPr fontId="1"/>
  </si>
  <si>
    <t>その他
資料</t>
    <rPh sb="2" eb="3">
      <t>ホカ</t>
    </rPh>
    <rPh sb="4" eb="6">
      <t>シリョウ</t>
    </rPh>
    <phoneticPr fontId="1"/>
  </si>
  <si>
    <t>搬入日</t>
    <rPh sb="0" eb="2">
      <t>ハンニュウ</t>
    </rPh>
    <rPh sb="2" eb="3">
      <t>ビ</t>
    </rPh>
    <phoneticPr fontId="1"/>
  </si>
  <si>
    <t>N</t>
  </si>
  <si>
    <t>E</t>
  </si>
  <si>
    <t>管理者</t>
    <rPh sb="0" eb="3">
      <t>カンリシャ</t>
    </rPh>
    <phoneticPr fontId="1"/>
  </si>
  <si>
    <t>コア
直径(cm)</t>
    <rPh sb="3" eb="5">
      <t>チョッケイ</t>
    </rPh>
    <phoneticPr fontId="1"/>
  </si>
  <si>
    <t>sec長さ
(cm)</t>
    <rPh sb="3" eb="4">
      <t>ナガ</t>
    </rPh>
    <phoneticPr fontId="1"/>
  </si>
  <si>
    <t>WH</t>
  </si>
  <si>
    <t>KCC</t>
    <phoneticPr fontId="1"/>
  </si>
  <si>
    <t>実施期間</t>
    <rPh sb="0" eb="4">
      <t>キカン</t>
    </rPh>
    <phoneticPr fontId="2"/>
  </si>
  <si>
    <t>海域（採取地）</t>
    <rPh sb="0" eb="2">
      <t>サイシュチカイイキ</t>
    </rPh>
    <phoneticPr fontId="2"/>
  </si>
  <si>
    <t>解析予定項目</t>
    <rPh sb="0" eb="2">
      <t>ノブンセキシュルイ</t>
    </rPh>
    <phoneticPr fontId="2"/>
  </si>
  <si>
    <t>航海名
（プロジェクト名）</t>
    <rPh sb="0" eb="3">
      <t>（コウカイメイ</t>
    </rPh>
    <phoneticPr fontId="2"/>
  </si>
  <si>
    <t>所属機関</t>
    <rPh sb="0" eb="2">
      <t>ショゾク</t>
    </rPh>
    <phoneticPr fontId="2"/>
  </si>
  <si>
    <t>申込者</t>
    <rPh sb="0" eb="2">
      <t>モウシコミ</t>
    </rPh>
    <rPh sb="2" eb="3">
      <t>シャ</t>
    </rPh>
    <phoneticPr fontId="1"/>
  </si>
  <si>
    <t>コア保管管理者</t>
    <rPh sb="2" eb="4">
      <t>ホカン</t>
    </rPh>
    <rPh sb="4" eb="6">
      <t>カンリ</t>
    </rPh>
    <rPh sb="6" eb="7">
      <t>シャ</t>
    </rPh>
    <phoneticPr fontId="1"/>
  </si>
  <si>
    <t>１. 保管するコアの基礎情報を原則として一般に公開する。</t>
    <rPh sb="0" eb="28">
      <t>キオソジョウホウスベイッパンコウカイイタ</t>
    </rPh>
    <phoneticPr fontId="2"/>
  </si>
  <si>
    <t>3. モラトリアム期間（5年）を越えたコアの所有権は原則として高知大学とし、二次利用に供する。</t>
    <rPh sb="0" eb="2">
      <t>キカｎ</t>
    </rPh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</si>
  <si>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2"/>
  </si>
  <si>
    <t>このたび保管庫利用にあたり、以下の事項を厳守します。</t>
    <rPh sb="4" eb="7">
      <t>ホカンコ</t>
    </rPh>
    <rPh sb="7" eb="9">
      <t>リヨウ</t>
    </rPh>
    <rPh sb="14" eb="16">
      <t>イカ</t>
    </rPh>
    <rPh sb="17" eb="19">
      <t>ジコウ</t>
    </rPh>
    <rPh sb="20" eb="22">
      <t>ゲンシュ</t>
    </rPh>
    <phoneticPr fontId="1"/>
  </si>
  <si>
    <t>航海名（プロジェクト名）</t>
    <rPh sb="0" eb="2">
      <t>コウカイ</t>
    </rPh>
    <rPh sb="2" eb="3">
      <t>メイ</t>
    </rPh>
    <rPh sb="10" eb="11">
      <t>メイ</t>
    </rPh>
    <phoneticPr fontId="1"/>
  </si>
  <si>
    <t>所属機関</t>
    <rPh sb="0" eb="2">
      <t>ショゾク</t>
    </rPh>
    <rPh sb="2" eb="4">
      <t>キカン</t>
    </rPh>
    <phoneticPr fontId="1"/>
  </si>
  <si>
    <t>サイト名</t>
    <phoneticPr fontId="1"/>
  </si>
  <si>
    <t>Deg.</t>
    <phoneticPr fontId="1"/>
  </si>
  <si>
    <t>Min.</t>
    <phoneticPr fontId="1"/>
  </si>
  <si>
    <t>N/S</t>
    <phoneticPr fontId="1"/>
  </si>
  <si>
    <t>E/W</t>
    <phoneticPr fontId="1"/>
  </si>
  <si>
    <t>採取長
(m)</t>
    <rPh sb="0" eb="2">
      <t>サイシュ</t>
    </rPh>
    <rPh sb="2" eb="3">
      <t>チョウ</t>
    </rPh>
    <phoneticPr fontId="1"/>
  </si>
  <si>
    <t>記入例</t>
    <phoneticPr fontId="1"/>
  </si>
  <si>
    <t>1/3頁</t>
    <rPh sb="3" eb="4">
      <t>ページ</t>
    </rPh>
    <phoneticPr fontId="1"/>
  </si>
  <si>
    <t>2/3頁</t>
    <rPh sb="3" eb="4">
      <t>ページ</t>
    </rPh>
    <phoneticPr fontId="1"/>
  </si>
  <si>
    <t>様式KCC-R-3</t>
    <rPh sb="0" eb="2">
      <t>ヨウシキ</t>
    </rPh>
    <phoneticPr fontId="1"/>
  </si>
  <si>
    <t>KH-22-X</t>
    <phoneticPr fontId="3"/>
  </si>
  <si>
    <t>PC01</t>
    <phoneticPr fontId="3"/>
  </si>
  <si>
    <t>WH</t>
    <phoneticPr fontId="3"/>
  </si>
  <si>
    <t>section数</t>
    <rPh sb="7" eb="8">
      <t>スウ</t>
    </rPh>
    <phoneticPr fontId="1"/>
  </si>
  <si>
    <t>3/3頁</t>
    <rPh sb="3" eb="4">
      <t>ページ</t>
    </rPh>
    <phoneticPr fontId="1"/>
  </si>
  <si>
    <t>航海名
（プロジェクト名）</t>
    <rPh sb="0" eb="2">
      <t>コウカイ</t>
    </rPh>
    <rPh sb="2" eb="3">
      <t>メイ</t>
    </rPh>
    <rPh sb="11" eb="12">
      <t>メイ</t>
    </rPh>
    <phoneticPr fontId="1"/>
  </si>
  <si>
    <t>5+CC</t>
    <phoneticPr fontId="1"/>
  </si>
  <si>
    <t>わかる範囲で</t>
    <phoneticPr fontId="1"/>
  </si>
  <si>
    <t>高知太郎</t>
    <phoneticPr fontId="1"/>
  </si>
  <si>
    <t>所属</t>
    <rPh sb="0" eb="2">
      <t>ショゾク</t>
    </rPh>
    <phoneticPr fontId="1"/>
  </si>
  <si>
    <t>連絡先</t>
    <rPh sb="0" eb="2">
      <t>レンラク</t>
    </rPh>
    <rPh sb="2" eb="3">
      <t>サキ</t>
    </rPh>
    <phoneticPr fontId="1"/>
  </si>
  <si>
    <t>高知大学</t>
    <rPh sb="0" eb="2">
      <t>コウチ</t>
    </rPh>
    <rPh sb="2" eb="3">
      <t>ダイ</t>
    </rPh>
    <rPh sb="3" eb="4">
      <t>ガク</t>
    </rPh>
    <phoneticPr fontId="1"/>
  </si>
  <si>
    <t>XX@kochi-u.ac.jp</t>
    <phoneticPr fontId="1"/>
  </si>
  <si>
    <t>水深
(m)</t>
    <rPh sb="0" eb="2">
      <t>スイシン</t>
    </rPh>
    <phoneticPr fontId="1"/>
  </si>
  <si>
    <t>所有権者</t>
    <phoneticPr fontId="2"/>
  </si>
  <si>
    <t>PC01</t>
    <phoneticPr fontId="1"/>
  </si>
  <si>
    <t>KCC-01</t>
    <phoneticPr fontId="1"/>
  </si>
  <si>
    <t>2022/10/XX</t>
    <phoneticPr fontId="1"/>
  </si>
  <si>
    <t>2022/10/YY</t>
    <phoneticPr fontId="1"/>
  </si>
  <si>
    <t>aa</t>
    <phoneticPr fontId="1"/>
  </si>
  <si>
    <t>bb.bbbb</t>
    <phoneticPr fontId="1"/>
  </si>
  <si>
    <t>dd.dddd</t>
    <phoneticPr fontId="1"/>
  </si>
  <si>
    <t>W</t>
  </si>
  <si>
    <t>PP-1</t>
    <phoneticPr fontId="1"/>
  </si>
  <si>
    <t>PC02</t>
    <phoneticPr fontId="3"/>
  </si>
  <si>
    <t>KH-22-X</t>
    <phoneticPr fontId="1"/>
  </si>
  <si>
    <t>CC</t>
    <phoneticPr fontId="3"/>
  </si>
  <si>
    <t>PL02</t>
    <phoneticPr fontId="3"/>
  </si>
  <si>
    <t>PC03</t>
    <phoneticPr fontId="3"/>
  </si>
  <si>
    <t>A</t>
  </si>
  <si>
    <t>PC02</t>
    <phoneticPr fontId="1"/>
  </si>
  <si>
    <t>PC03</t>
    <phoneticPr fontId="1"/>
  </si>
  <si>
    <t>2022/10/ZZ</t>
    <phoneticPr fontId="1"/>
  </si>
  <si>
    <t>PL02</t>
    <phoneticPr fontId="1"/>
  </si>
  <si>
    <t>10+CC</t>
    <phoneticPr fontId="1"/>
  </si>
  <si>
    <t>PP-2</t>
    <phoneticPr fontId="1"/>
  </si>
  <si>
    <t>PP-3</t>
    <phoneticPr fontId="1"/>
  </si>
  <si>
    <t>○○○○</t>
    <phoneticPr fontId="1"/>
  </si>
  <si>
    <t>××××</t>
    <phoneticPr fontId="1"/>
  </si>
  <si>
    <t>○○　○○</t>
    <phoneticPr fontId="1"/>
  </si>
  <si>
    <t>××大学</t>
    <rPh sb="2" eb="3">
      <t>ダイ</t>
    </rPh>
    <rPh sb="3" eb="4">
      <t>ガク</t>
    </rPh>
    <phoneticPr fontId="1"/>
  </si>
  <si>
    <t>○</t>
  </si>
  <si>
    <t>◎利用の形態を選んでください。</t>
    <rPh sb="1" eb="3">
      <t>リヨウ</t>
    </rPh>
    <rPh sb="4" eb="6">
      <t>ケイタイ</t>
    </rPh>
    <rPh sb="7" eb="8">
      <t>エラ</t>
    </rPh>
    <phoneticPr fontId="1"/>
  </si>
  <si>
    <t>⇒下段の誓約書欄も記載して下さい。</t>
    <phoneticPr fontId="1"/>
  </si>
  <si>
    <t>cc</t>
    <phoneticPr fontId="1"/>
  </si>
  <si>
    <t>　　　　　　　　　　年　  　月  　　日</t>
    <rPh sb="10" eb="11">
      <t>ネン</t>
    </rPh>
    <rPh sb="15" eb="16">
      <t>ツキ</t>
    </rPh>
    <rPh sb="20" eb="21">
      <t>ニチ</t>
    </rPh>
    <phoneticPr fontId="2"/>
  </si>
  <si>
    <t>高知大学海洋コア国際研究所長　殿</t>
    <rPh sb="0" eb="2">
      <t>コウチ</t>
    </rPh>
    <rPh sb="2" eb="4">
      <t>ダイガク</t>
    </rPh>
    <rPh sb="4" eb="6">
      <t>カイヨウ</t>
    </rPh>
    <rPh sb="8" eb="10">
      <t xml:space="preserve">コクサイ </t>
    </rPh>
    <rPh sb="10" eb="12">
      <t>ケンキュウ</t>
    </rPh>
    <rPh sb="12" eb="13">
      <t xml:space="preserve">ジョ </t>
    </rPh>
    <rPh sb="13" eb="14">
      <t>チョウ</t>
    </rPh>
    <rPh sb="15" eb="16">
      <t>ドノ</t>
    </rPh>
    <phoneticPr fontId="1"/>
  </si>
  <si>
    <t>学術コアリポジトリにコアの保管を希望　　　</t>
    <rPh sb="0" eb="2">
      <t>ガクジュツ</t>
    </rPh>
    <rPh sb="13" eb="15">
      <t>ホカン</t>
    </rPh>
    <rPh sb="16" eb="18">
      <t>キボウ</t>
    </rPh>
    <phoneticPr fontId="1"/>
  </si>
  <si>
    <t>2. コアの利用、移動等は事前に研究所に連絡する。</t>
    <rPh sb="0" eb="25">
      <t>ホカンコナイモダイドウジゼントウレンラク</t>
    </rPh>
    <phoneticPr fontId="2"/>
  </si>
  <si>
    <t>高知大学　海洋コア国際研究所</t>
    <rPh sb="0" eb="2">
      <t>コウチ</t>
    </rPh>
    <rPh sb="2" eb="4">
      <t>ダイガク</t>
    </rPh>
    <rPh sb="5" eb="7">
      <t>カイヨウ</t>
    </rPh>
    <rPh sb="9" eb="11">
      <t xml:space="preserve">コクサイ </t>
    </rPh>
    <rPh sb="11" eb="13">
      <t>ケンキュウ</t>
    </rPh>
    <rPh sb="13" eb="14">
      <t>ジョ</t>
    </rPh>
    <phoneticPr fontId="1"/>
  </si>
  <si>
    <t>○○　○○</t>
    <rPh sb="0" eb="4">
      <t xml:space="preserve">コウチダイガク コウチガクブ </t>
    </rPh>
    <phoneticPr fontId="1"/>
  </si>
  <si>
    <t>緯度 (60進法)</t>
    <rPh sb="0" eb="2">
      <t>イド</t>
    </rPh>
    <rPh sb="6" eb="8">
      <t>シンホウ</t>
    </rPh>
    <phoneticPr fontId="1"/>
  </si>
  <si>
    <t>経度 (60進法)</t>
    <rPh sb="0" eb="2">
      <t>ケイド</t>
    </rPh>
    <phoneticPr fontId="1"/>
  </si>
  <si>
    <r>
      <t>コアの仮置きを希望　　</t>
    </r>
    <r>
      <rPr>
        <b/>
        <sz val="10"/>
        <rFont val="ＭＳ Ｐゴシック"/>
        <family val="3"/>
        <charset val="128"/>
      </rPr>
      <t>共同利用・共同研究課題の場合：採択番号</t>
    </r>
    <rPh sb="3" eb="5">
      <t>カリオ</t>
    </rPh>
    <rPh sb="7" eb="9">
      <t>キボウ</t>
    </rPh>
    <rPh sb="26" eb="28">
      <t>サイタク</t>
    </rPh>
    <phoneticPr fontId="1"/>
  </si>
  <si>
    <r>
      <t xml:space="preserve">主席研究者
</t>
    </r>
    <r>
      <rPr>
        <sz val="7"/>
        <rFont val="ＭＳ Ｐゴシック (本文)"/>
        <family val="3"/>
        <charset val="128"/>
      </rPr>
      <t>（プロジェクト責任者）</t>
    </r>
    <rPh sb="0" eb="2">
      <t>シュセキ</t>
    </rPh>
    <phoneticPr fontId="2"/>
  </si>
  <si>
    <t>コア基礎情報</t>
    <phoneticPr fontId="1"/>
  </si>
  <si>
    <t>搬入段階での情報を入力ください。</t>
    <phoneticPr fontId="1"/>
  </si>
  <si>
    <t>コアセクションリスト（セクション1本毎の情報）</t>
    <rPh sb="18" eb="19">
      <t xml:space="preserve">ゴトノジョウホウ </t>
    </rPh>
    <phoneticPr fontId="1"/>
  </si>
  <si>
    <r>
      <t>※コアの詳細情報は次ページの様式</t>
    </r>
    <r>
      <rPr>
        <b/>
        <sz val="11"/>
        <rFont val="ＭＳ Ｐゴシック"/>
        <family val="2"/>
        <charset val="128"/>
      </rPr>
      <t>KCC-R-2, 3</t>
    </r>
    <r>
      <rPr>
        <sz val="11"/>
        <rFont val="ＭＳ Ｐゴシック"/>
        <family val="3"/>
        <charset val="128"/>
        <scheme val="minor"/>
      </rPr>
      <t>へ記入してください。</t>
    </r>
    <rPh sb="4" eb="6">
      <t>ショウサイ</t>
    </rPh>
    <rPh sb="6" eb="8">
      <t>ジョウホウ</t>
    </rPh>
    <rPh sb="9" eb="10">
      <t>ジ</t>
    </rPh>
    <rPh sb="14" eb="16">
      <t>ヨウシキ</t>
    </rPh>
    <rPh sb="27" eb="29">
      <t>キニュウ</t>
    </rPh>
    <phoneticPr fontId="1"/>
  </si>
  <si>
    <t>（2024/1/15更新）</t>
    <rPh sb="10" eb="12">
      <t xml:space="preserve">コウシｎ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</si>
</sst>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0"/>
    <numFmt numFmtId="177" formatCode="0.00_ "/>
  </numFmts>
  <fonts count="1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2"/>
      <charset val="128"/>
    </font>
    <font>
      <sz val="9"/>
      <color rgb="FF000000"/>
      <name val="ＭＳ Ｐゴシック"/>
      <family val="2"/>
      <charset val="128"/>
    </font>
    <font>
      <sz val="11"/>
      <name val="ＭＳ Ｐゴシック (本文)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7"/>
      <name val="ＭＳ Ｐゴシック (本文)"/>
      <family val="3"/>
      <charset val="128"/>
    </font>
    <font>
      <b/>
      <sz val="1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Protection="1">
      <alignment vertical="center"/>
      <protection locked="0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Alignment="1">
      <alignment vertical="center" shrinkToFit="1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76" fontId="7" fillId="0" borderId="22" xfId="0" applyNumberFormat="1" applyFont="1" applyBorder="1" applyAlignment="1">
      <alignment horizontal="center" vertical="center" shrinkToFit="1"/>
    </xf>
    <xf numFmtId="0" fontId="7" fillId="0" borderId="5" xfId="0" applyFont="1" applyBorder="1" applyAlignment="1">
      <alignment vertical="center" shrinkToFit="1"/>
    </xf>
    <xf numFmtId="0" fontId="7" fillId="0" borderId="5" xfId="0" applyFont="1" applyBorder="1">
      <alignment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vertical="center" shrinkToFi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 shrinkToFit="1"/>
    </xf>
    <xf numFmtId="177" fontId="7" fillId="3" borderId="1" xfId="0" applyNumberFormat="1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6" xfId="0" applyFont="1" applyFill="1" applyBorder="1">
      <alignment vertical="center"/>
    </xf>
    <xf numFmtId="14" fontId="7" fillId="3" borderId="9" xfId="0" applyNumberFormat="1" applyFont="1" applyFill="1" applyBorder="1">
      <alignment vertical="center"/>
    </xf>
    <xf numFmtId="0" fontId="7" fillId="3" borderId="2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7" fillId="0" borderId="20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 applyProtection="1">
      <alignment vertical="center"/>
      <protection locked="0"/>
    </xf>
    <xf numFmtId="0" fontId="9" fillId="0" borderId="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4" borderId="0" xfId="0" applyFill="1">
      <alignment vertical="center"/>
    </xf>
    <xf numFmtId="0" fontId="7" fillId="0" borderId="0" xfId="0" applyFont="1">
      <alignment vertical="center"/>
    </xf>
    <xf numFmtId="14" fontId="7" fillId="0" borderId="9" xfId="0" applyNumberFormat="1" applyFont="1" applyBorder="1">
      <alignment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3" borderId="1" xfId="0" applyFill="1" applyBorder="1" applyAlignment="1">
      <alignment horizontal="righ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14</xdr:row>
          <xdr:rowOff>12700</xdr:rowOff>
        </xdr:from>
        <xdr:to>
          <xdr:col>1</xdr:col>
          <xdr:colOff>88900</xdr:colOff>
          <xdr:row>15</xdr:row>
          <xdr:rowOff>12700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0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177800</xdr:colOff>
          <xdr:row>15</xdr:row>
          <xdr:rowOff>12700</xdr:rowOff>
        </xdr:from>
        <xdr:to>
          <xdr:col>1</xdr:col>
          <xdr:colOff>88900</xdr:colOff>
          <xdr:row>16</xdr:row>
          <xdr:rowOff>12700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0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tabSelected="1" zoomScaleNormal="100" workbookViewId="0">
      <selection activeCell="M25" sqref="M25"/>
    </sheetView>
  </sheetViews>
  <sheetFormatPr baseColWidth="10" defaultColWidth="8.83203125" defaultRowHeight="14"/>
  <cols>
    <col min="1" max="1" width="7.1640625" style="35" customWidth="1"/>
    <col min="2" max="2" width="7.6640625" style="35" customWidth="1"/>
    <col min="3" max="6" width="8.83203125" style="35"/>
    <col min="7" max="7" width="11" style="35" bestFit="1" customWidth="1"/>
    <col min="8" max="16384" width="8.83203125" style="35"/>
  </cols>
  <sheetData>
    <row r="1" spans="1:12" ht="20" customHeight="1">
      <c r="A1" s="35" t="s">
        <v>21</v>
      </c>
      <c r="C1" s="35" t="s">
        <v>71</v>
      </c>
      <c r="G1" s="36" t="s">
        <v>31</v>
      </c>
      <c r="H1" s="55"/>
      <c r="I1" s="55"/>
      <c r="J1" s="55"/>
      <c r="L1" s="35" t="s">
        <v>133</v>
      </c>
    </row>
    <row r="2" spans="1:12" ht="20" customHeight="1">
      <c r="G2" s="36" t="s">
        <v>11</v>
      </c>
      <c r="H2" s="56" t="s">
        <v>119</v>
      </c>
      <c r="I2" s="57"/>
      <c r="J2" s="58"/>
    </row>
    <row r="3" spans="1:12" ht="9.75" customHeight="1"/>
    <row r="4" spans="1:12" ht="20" customHeight="1">
      <c r="A4" s="59" t="s">
        <v>30</v>
      </c>
      <c r="B4" s="59"/>
      <c r="C4" s="59"/>
      <c r="D4" s="59"/>
      <c r="E4" s="59"/>
      <c r="F4" s="59"/>
      <c r="G4" s="59"/>
      <c r="H4" s="59"/>
      <c r="I4" s="59"/>
      <c r="J4" s="59"/>
    </row>
    <row r="5" spans="1:12" ht="8.25" customHeight="1">
      <c r="B5" s="37"/>
      <c r="C5" s="37"/>
      <c r="D5" s="37"/>
      <c r="E5" s="37"/>
      <c r="F5" s="37"/>
    </row>
    <row r="6" spans="1:12" ht="20" customHeight="1">
      <c r="A6" s="60" t="s">
        <v>120</v>
      </c>
      <c r="B6" s="60"/>
      <c r="C6" s="60"/>
      <c r="D6" s="60"/>
      <c r="E6" s="60"/>
      <c r="F6" s="60"/>
    </row>
    <row r="7" spans="1:12" ht="8.25" customHeight="1">
      <c r="B7" s="39"/>
      <c r="C7" s="38"/>
      <c r="D7" s="38"/>
      <c r="E7" s="38"/>
      <c r="F7" s="38"/>
    </row>
    <row r="8" spans="1:12" ht="20" customHeight="1">
      <c r="A8" s="68" t="s">
        <v>56</v>
      </c>
      <c r="B8" s="69"/>
      <c r="C8" s="40" t="s">
        <v>55</v>
      </c>
      <c r="D8" s="56"/>
      <c r="E8" s="57"/>
      <c r="F8" s="57"/>
      <c r="G8" s="57"/>
      <c r="H8" s="57"/>
      <c r="I8" s="57"/>
      <c r="J8" s="58"/>
    </row>
    <row r="9" spans="1:12" ht="20" customHeight="1">
      <c r="A9" s="61"/>
      <c r="B9" s="63"/>
      <c r="C9" s="40" t="s">
        <v>0</v>
      </c>
      <c r="D9" s="56"/>
      <c r="E9" s="57"/>
      <c r="F9" s="57"/>
      <c r="G9" s="57"/>
      <c r="H9" s="57"/>
      <c r="I9" s="57"/>
      <c r="J9" s="58"/>
    </row>
    <row r="10" spans="1:12" ht="20" customHeight="1">
      <c r="A10" s="61"/>
      <c r="B10" s="63"/>
      <c r="C10" s="40" t="s">
        <v>1</v>
      </c>
      <c r="D10" s="56"/>
      <c r="E10" s="57"/>
      <c r="F10" s="57"/>
      <c r="G10" s="57"/>
      <c r="H10" s="57"/>
      <c r="I10" s="57"/>
      <c r="J10" s="58"/>
    </row>
    <row r="11" spans="1:12" ht="20" customHeight="1">
      <c r="A11" s="61"/>
      <c r="B11" s="63"/>
      <c r="C11" s="41" t="s">
        <v>16</v>
      </c>
      <c r="D11" s="56"/>
      <c r="E11" s="57"/>
      <c r="F11" s="58"/>
      <c r="G11" s="40" t="s">
        <v>34</v>
      </c>
      <c r="H11" s="56"/>
      <c r="I11" s="57"/>
      <c r="J11" s="58"/>
    </row>
    <row r="12" spans="1:12" ht="20" customHeight="1">
      <c r="A12" s="64"/>
      <c r="B12" s="65"/>
      <c r="C12" s="40" t="s">
        <v>10</v>
      </c>
      <c r="D12" s="56"/>
      <c r="E12" s="57"/>
      <c r="F12" s="57"/>
      <c r="G12" s="57"/>
      <c r="H12" s="57"/>
      <c r="I12" s="57"/>
      <c r="J12" s="58"/>
    </row>
    <row r="13" spans="1:12" ht="7.5" customHeight="1"/>
    <row r="14" spans="1:12" ht="18" customHeight="1">
      <c r="A14" s="42" t="s">
        <v>116</v>
      </c>
    </row>
    <row r="15" spans="1:12" ht="19.5" customHeight="1">
      <c r="A15" s="43"/>
      <c r="B15" s="42" t="s">
        <v>121</v>
      </c>
      <c r="D15" s="39"/>
      <c r="E15" s="39"/>
      <c r="F15" s="39"/>
      <c r="G15" s="35" t="s">
        <v>117</v>
      </c>
    </row>
    <row r="16" spans="1:12" ht="19.5" customHeight="1">
      <c r="A16" s="43"/>
      <c r="B16" s="42" t="s">
        <v>127</v>
      </c>
      <c r="D16" s="42"/>
      <c r="H16" s="60"/>
      <c r="I16" s="60"/>
    </row>
    <row r="17" spans="1:10" ht="7.5" customHeight="1">
      <c r="D17" s="39"/>
      <c r="E17" s="39"/>
      <c r="F17" s="39"/>
    </row>
    <row r="18" spans="1:10" ht="20" customHeight="1">
      <c r="A18" s="35" t="s">
        <v>29</v>
      </c>
    </row>
    <row r="19" spans="1:10" ht="30.75" customHeight="1">
      <c r="A19" s="70" t="s">
        <v>54</v>
      </c>
      <c r="B19" s="71"/>
      <c r="C19" s="55"/>
      <c r="D19" s="55"/>
      <c r="E19" s="55"/>
      <c r="F19" s="55"/>
      <c r="G19" s="55"/>
      <c r="H19" s="55"/>
      <c r="I19" s="55"/>
      <c r="J19" s="55"/>
    </row>
    <row r="20" spans="1:10" ht="27.75" customHeight="1">
      <c r="A20" s="70" t="s">
        <v>128</v>
      </c>
      <c r="B20" s="71"/>
      <c r="C20" s="55"/>
      <c r="D20" s="55"/>
      <c r="E20" s="55"/>
      <c r="F20" s="55"/>
      <c r="G20" s="55"/>
      <c r="H20" s="55"/>
      <c r="I20" s="55"/>
      <c r="J20" s="55"/>
    </row>
    <row r="21" spans="1:10" ht="20" customHeight="1">
      <c r="A21" s="70" t="s">
        <v>51</v>
      </c>
      <c r="B21" s="71"/>
      <c r="C21" s="55"/>
      <c r="D21" s="55"/>
      <c r="E21" s="55"/>
      <c r="F21" s="55"/>
      <c r="G21" s="55"/>
      <c r="H21" s="55"/>
      <c r="I21" s="55"/>
      <c r="J21" s="55"/>
    </row>
    <row r="22" spans="1:10" ht="20" customHeight="1">
      <c r="A22" s="70" t="s">
        <v>52</v>
      </c>
      <c r="B22" s="71"/>
      <c r="C22" s="55"/>
      <c r="D22" s="55"/>
      <c r="E22" s="55"/>
      <c r="F22" s="55"/>
      <c r="G22" s="55"/>
      <c r="H22" s="55"/>
      <c r="I22" s="55"/>
      <c r="J22" s="55"/>
    </row>
    <row r="23" spans="1:10" ht="20" customHeight="1">
      <c r="A23" s="70" t="s">
        <v>88</v>
      </c>
      <c r="B23" s="71"/>
      <c r="C23" s="55"/>
      <c r="D23" s="55"/>
      <c r="E23" s="55"/>
      <c r="F23" s="55"/>
      <c r="G23" s="55"/>
      <c r="H23" s="55"/>
      <c r="I23" s="55"/>
      <c r="J23" s="55"/>
    </row>
    <row r="24" spans="1:10" ht="20" customHeight="1">
      <c r="A24" s="66" t="s">
        <v>12</v>
      </c>
      <c r="B24" s="67"/>
      <c r="C24" s="55"/>
      <c r="D24" s="55"/>
      <c r="E24" s="55"/>
      <c r="F24" s="55"/>
      <c r="G24" s="55"/>
      <c r="H24" s="55"/>
      <c r="I24" s="55"/>
      <c r="J24" s="55"/>
    </row>
    <row r="25" spans="1:10" ht="20" customHeight="1">
      <c r="A25" s="70" t="s">
        <v>53</v>
      </c>
      <c r="B25" s="71"/>
      <c r="C25" s="66" t="s">
        <v>6</v>
      </c>
      <c r="D25" s="67"/>
      <c r="E25" s="66" t="s">
        <v>7</v>
      </c>
      <c r="F25" s="67"/>
      <c r="G25" s="66" t="s">
        <v>8</v>
      </c>
      <c r="H25" s="67"/>
      <c r="I25" s="66" t="s">
        <v>15</v>
      </c>
      <c r="J25" s="67"/>
    </row>
    <row r="26" spans="1:10" ht="20" customHeight="1">
      <c r="A26" s="70"/>
      <c r="B26" s="71"/>
      <c r="C26" s="56"/>
      <c r="D26" s="58"/>
      <c r="E26" s="56"/>
      <c r="F26" s="58"/>
      <c r="G26" s="56"/>
      <c r="H26" s="58"/>
      <c r="I26" s="56"/>
      <c r="J26" s="58"/>
    </row>
    <row r="27" spans="1:10" ht="20" customHeight="1">
      <c r="A27" s="35" t="s">
        <v>132</v>
      </c>
    </row>
    <row r="28" spans="1:10" ht="6" customHeight="1"/>
    <row r="29" spans="1:10" ht="20" customHeight="1">
      <c r="A29" s="44" t="s">
        <v>25</v>
      </c>
      <c r="B29" s="45"/>
      <c r="C29" s="46"/>
      <c r="D29" s="46"/>
      <c r="E29" s="46"/>
      <c r="F29" s="46"/>
      <c r="G29" s="46"/>
      <c r="H29" s="46"/>
      <c r="I29" s="46"/>
      <c r="J29" s="47"/>
    </row>
    <row r="30" spans="1:10" ht="20" customHeight="1">
      <c r="A30" s="61"/>
      <c r="B30" s="62"/>
      <c r="C30" s="62"/>
      <c r="D30" s="62"/>
      <c r="E30" s="62"/>
      <c r="F30" s="62"/>
      <c r="G30" s="62"/>
      <c r="H30" s="62"/>
      <c r="I30" s="62"/>
      <c r="J30" s="63"/>
    </row>
    <row r="31" spans="1:10" ht="20" customHeight="1">
      <c r="A31" s="64"/>
      <c r="B31" s="60"/>
      <c r="C31" s="60"/>
      <c r="D31" s="60"/>
      <c r="E31" s="60"/>
      <c r="F31" s="60"/>
      <c r="G31" s="60"/>
      <c r="H31" s="60"/>
      <c r="I31" s="60"/>
      <c r="J31" s="65"/>
    </row>
    <row r="32" spans="1:10" ht="14.25" customHeight="1">
      <c r="D32" s="39"/>
      <c r="E32" s="39"/>
      <c r="F32" s="39"/>
    </row>
    <row r="33" spans="1:10" ht="20" customHeight="1">
      <c r="A33" s="73" t="s">
        <v>32</v>
      </c>
      <c r="B33" s="73"/>
      <c r="C33" s="73"/>
      <c r="D33" s="73"/>
      <c r="E33" s="73"/>
      <c r="F33" s="73"/>
      <c r="G33" s="73"/>
      <c r="H33" s="73"/>
      <c r="I33" s="73"/>
      <c r="J33" s="73"/>
    </row>
    <row r="34" spans="1:10" ht="20" customHeight="1">
      <c r="A34" s="35" t="s">
        <v>61</v>
      </c>
      <c r="D34" s="39"/>
      <c r="E34" s="39"/>
      <c r="F34" s="39"/>
    </row>
    <row r="35" spans="1:10" ht="20" customHeight="1">
      <c r="A35" s="35" t="s">
        <v>58</v>
      </c>
      <c r="G35" s="39"/>
      <c r="H35" s="62"/>
      <c r="I35" s="62"/>
    </row>
    <row r="36" spans="1:10" ht="20" customHeight="1">
      <c r="A36" s="35" t="s">
        <v>122</v>
      </c>
      <c r="G36" s="39"/>
      <c r="H36" s="39"/>
      <c r="I36" s="39"/>
    </row>
    <row r="37" spans="1:10" ht="20" customHeight="1">
      <c r="A37" s="35" t="s">
        <v>59</v>
      </c>
      <c r="G37" s="39"/>
      <c r="H37" s="39"/>
      <c r="I37" s="39"/>
    </row>
    <row r="38" spans="1:10" ht="10.5" customHeight="1">
      <c r="G38" s="39"/>
      <c r="H38" s="39"/>
      <c r="I38" s="39"/>
    </row>
    <row r="39" spans="1:10" ht="20" customHeight="1">
      <c r="A39" s="74" t="s">
        <v>60</v>
      </c>
      <c r="B39" s="74"/>
      <c r="C39" s="74"/>
      <c r="E39" s="43"/>
      <c r="F39" s="43"/>
      <c r="G39" s="43"/>
      <c r="H39" s="39"/>
      <c r="I39" s="39"/>
    </row>
    <row r="40" spans="1:10" ht="13.5" customHeight="1">
      <c r="E40" s="43"/>
      <c r="F40" s="43"/>
      <c r="G40" s="43"/>
      <c r="H40" s="39"/>
      <c r="I40" s="39"/>
    </row>
    <row r="41" spans="1:10" ht="20" customHeight="1">
      <c r="C41" s="35" t="s">
        <v>33</v>
      </c>
      <c r="D41" s="60"/>
      <c r="E41" s="60"/>
      <c r="F41" s="60"/>
      <c r="G41" s="60"/>
      <c r="H41" s="48"/>
      <c r="I41" s="39"/>
    </row>
    <row r="42" spans="1:10" ht="11.25" customHeight="1">
      <c r="G42" s="39"/>
      <c r="H42" s="39"/>
      <c r="I42" s="39"/>
    </row>
    <row r="43" spans="1:10" ht="20" customHeight="1">
      <c r="A43" s="68" t="s">
        <v>123</v>
      </c>
      <c r="B43" s="75"/>
      <c r="C43" s="75"/>
      <c r="D43" s="75"/>
      <c r="E43" s="75"/>
      <c r="F43" s="69"/>
      <c r="H43" s="72" t="s">
        <v>57</v>
      </c>
      <c r="I43" s="72"/>
    </row>
    <row r="44" spans="1:10" ht="20" customHeight="1">
      <c r="A44" s="61" t="s">
        <v>23</v>
      </c>
      <c r="B44" s="62"/>
      <c r="C44" s="62"/>
      <c r="D44" s="62"/>
      <c r="E44" s="62"/>
      <c r="F44" s="63"/>
      <c r="H44" s="68"/>
      <c r="I44" s="69"/>
    </row>
    <row r="45" spans="1:10" ht="20" customHeight="1">
      <c r="A45" s="61" t="s">
        <v>24</v>
      </c>
      <c r="B45" s="62"/>
      <c r="C45" s="62"/>
      <c r="D45" s="62"/>
      <c r="E45" s="62"/>
      <c r="F45" s="63"/>
      <c r="H45" s="61"/>
      <c r="I45" s="63"/>
    </row>
    <row r="46" spans="1:10" ht="20" customHeight="1">
      <c r="A46" s="64" t="s">
        <v>26</v>
      </c>
      <c r="B46" s="60"/>
      <c r="C46" s="60"/>
      <c r="D46" s="60"/>
      <c r="E46" s="60"/>
      <c r="F46" s="65"/>
      <c r="H46" s="64"/>
      <c r="I46" s="65"/>
    </row>
    <row r="47" spans="1:10" ht="23" customHeight="1"/>
    <row r="48" spans="1:10" ht="23" customHeight="1"/>
  </sheetData>
  <mergeCells count="44">
    <mergeCell ref="A25:B26"/>
    <mergeCell ref="A24:B24"/>
    <mergeCell ref="A23:B23"/>
    <mergeCell ref="A22:B22"/>
    <mergeCell ref="A21:B21"/>
    <mergeCell ref="H44:I46"/>
    <mergeCell ref="H43:I43"/>
    <mergeCell ref="H16:I16"/>
    <mergeCell ref="I25:J25"/>
    <mergeCell ref="C26:D26"/>
    <mergeCell ref="E26:F26"/>
    <mergeCell ref="G26:H26"/>
    <mergeCell ref="I26:J26"/>
    <mergeCell ref="H35:I35"/>
    <mergeCell ref="A33:J33"/>
    <mergeCell ref="A39:C39"/>
    <mergeCell ref="D41:G41"/>
    <mergeCell ref="A46:F46"/>
    <mergeCell ref="A45:F45"/>
    <mergeCell ref="A44:F44"/>
    <mergeCell ref="A43:F43"/>
    <mergeCell ref="D11:F11"/>
    <mergeCell ref="H11:J11"/>
    <mergeCell ref="A30:J31"/>
    <mergeCell ref="D12:J12"/>
    <mergeCell ref="C22:J22"/>
    <mergeCell ref="C23:J23"/>
    <mergeCell ref="C24:J24"/>
    <mergeCell ref="C25:D25"/>
    <mergeCell ref="E25:F25"/>
    <mergeCell ref="G25:H25"/>
    <mergeCell ref="C19:J19"/>
    <mergeCell ref="C20:J20"/>
    <mergeCell ref="C21:J21"/>
    <mergeCell ref="A8:B12"/>
    <mergeCell ref="A19:B19"/>
    <mergeCell ref="A20:B20"/>
    <mergeCell ref="H1:J1"/>
    <mergeCell ref="H2:J2"/>
    <mergeCell ref="D8:J8"/>
    <mergeCell ref="D9:J9"/>
    <mergeCell ref="D10:J10"/>
    <mergeCell ref="A4:J4"/>
    <mergeCell ref="A6:F6"/>
  </mergeCells>
  <phoneticPr fontId="1"/>
  <dataValidations count="1">
    <dataValidation type="list" allowBlank="1" showInputMessage="1" showErrorMessage="1" sqref="C26:H26" xr:uid="{00000000-0002-0000-0000-000000000000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3" name="Check Box 1">
              <controlPr defaultSize="0" autoFill="0" autoLine="0" autoPict="0">
                <anchor moveWithCells="1">
                  <from>
                    <xdr:col>0</xdr:col>
                    <xdr:colOff>177800</xdr:colOff>
                    <xdr:row>14</xdr:row>
                    <xdr:rowOff>12700</xdr:rowOff>
                  </from>
                  <to>
                    <xdr:col>1</xdr:col>
                    <xdr:colOff>88900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4" name="Check Box 3">
              <controlPr defaultSize="0" autoFill="0" autoLine="0" autoPict="0">
                <anchor moveWithCells="1">
                  <from>
                    <xdr:col>0</xdr:col>
                    <xdr:colOff>177800</xdr:colOff>
                    <xdr:row>15</xdr:row>
                    <xdr:rowOff>12700</xdr:rowOff>
                  </from>
                  <to>
                    <xdr:col>1</xdr:col>
                    <xdr:colOff>88900</xdr:colOff>
                    <xdr:row>16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18"/>
  <sheetViews>
    <sheetView showZeros="0" zoomScaleNormal="87" workbookViewId="0">
      <selection activeCell="E48" sqref="E48"/>
    </sheetView>
  </sheetViews>
  <sheetFormatPr baseColWidth="10" defaultColWidth="8.83203125" defaultRowHeight="14"/>
  <cols>
    <col min="1" max="1" width="6.6640625" customWidth="1"/>
    <col min="2" max="2" width="12.1640625" customWidth="1"/>
    <col min="3" max="3" width="13.5" customWidth="1"/>
    <col min="4" max="4" width="11.33203125" customWidth="1"/>
    <col min="5" max="5" width="5" customWidth="1"/>
    <col min="6" max="6" width="7.6640625" customWidth="1"/>
    <col min="7" max="7" width="4.83203125" bestFit="1" customWidth="1"/>
    <col min="8" max="8" width="4.1640625" customWidth="1"/>
    <col min="9" max="9" width="7.83203125" customWidth="1"/>
    <col min="10" max="10" width="4.83203125" bestFit="1" customWidth="1"/>
    <col min="11" max="11" width="6.1640625" customWidth="1"/>
    <col min="12" max="13" width="7.1640625" customWidth="1"/>
    <col min="14" max="14" width="8.33203125" customWidth="1"/>
    <col min="15" max="15" width="11.6640625" customWidth="1"/>
    <col min="16" max="16" width="10.5" customWidth="1"/>
    <col min="17" max="17" width="11" customWidth="1"/>
    <col min="18" max="18" width="15.6640625" customWidth="1"/>
    <col min="19" max="19" width="5.6640625" customWidth="1"/>
    <col min="20" max="21" width="6.1640625" customWidth="1"/>
    <col min="22" max="22" width="7.1640625" customWidth="1"/>
    <col min="23" max="23" width="7.6640625" customWidth="1"/>
    <col min="24" max="24" width="10.5" customWidth="1"/>
    <col min="25" max="25" width="12.5" customWidth="1"/>
  </cols>
  <sheetData>
    <row r="1" spans="1:25">
      <c r="A1" t="s">
        <v>20</v>
      </c>
      <c r="C1" t="s">
        <v>72</v>
      </c>
      <c r="D1" s="49" t="s">
        <v>129</v>
      </c>
    </row>
    <row r="2" spans="1:25" ht="12" customHeight="1"/>
    <row r="3" spans="1:25" ht="20" customHeight="1">
      <c r="A3" s="91" t="s">
        <v>56</v>
      </c>
      <c r="B3" s="92"/>
      <c r="C3" s="1" t="s">
        <v>63</v>
      </c>
      <c r="D3" s="95" t="s">
        <v>124</v>
      </c>
      <c r="E3" s="96"/>
      <c r="F3" s="96"/>
      <c r="G3" s="96"/>
      <c r="H3" s="96"/>
      <c r="I3" s="96"/>
      <c r="J3" s="96"/>
      <c r="K3" s="96"/>
      <c r="L3" s="96"/>
      <c r="M3" s="96"/>
      <c r="N3" s="97"/>
      <c r="O3" s="7"/>
    </row>
    <row r="4" spans="1:25" ht="20" customHeight="1">
      <c r="A4" s="93"/>
      <c r="B4" s="94"/>
      <c r="C4" s="1" t="s">
        <v>19</v>
      </c>
      <c r="D4" s="95" t="s">
        <v>113</v>
      </c>
      <c r="E4" s="96"/>
      <c r="F4" s="96"/>
      <c r="G4" s="96"/>
      <c r="H4" s="96"/>
      <c r="I4" s="96"/>
      <c r="J4" s="96"/>
      <c r="K4" s="96"/>
      <c r="L4" s="96"/>
      <c r="M4" s="96"/>
      <c r="N4" s="97"/>
      <c r="O4" s="7"/>
    </row>
    <row r="5" spans="1:25" ht="12.75" customHeight="1">
      <c r="S5" t="s">
        <v>130</v>
      </c>
    </row>
    <row r="6" spans="1:25" ht="18" customHeight="1">
      <c r="A6" s="85" t="s">
        <v>9</v>
      </c>
      <c r="B6" s="78" t="s">
        <v>62</v>
      </c>
      <c r="C6" s="78" t="s">
        <v>3</v>
      </c>
      <c r="D6" s="85" t="s">
        <v>38</v>
      </c>
      <c r="E6" s="80" t="s">
        <v>125</v>
      </c>
      <c r="F6" s="81"/>
      <c r="G6" s="82"/>
      <c r="H6" s="80" t="s">
        <v>126</v>
      </c>
      <c r="I6" s="81"/>
      <c r="J6" s="82"/>
      <c r="K6" s="78" t="s">
        <v>87</v>
      </c>
      <c r="L6" s="78" t="s">
        <v>69</v>
      </c>
      <c r="M6" s="78" t="s">
        <v>77</v>
      </c>
      <c r="N6" s="78" t="s">
        <v>47</v>
      </c>
      <c r="O6" s="15" t="s">
        <v>64</v>
      </c>
      <c r="P6" s="83" t="s">
        <v>46</v>
      </c>
      <c r="Q6" s="84"/>
      <c r="R6" s="84"/>
      <c r="S6" s="76" t="s">
        <v>6</v>
      </c>
      <c r="T6" s="78" t="s">
        <v>41</v>
      </c>
      <c r="U6" s="85" t="s">
        <v>7</v>
      </c>
      <c r="V6" s="85" t="s">
        <v>8</v>
      </c>
      <c r="W6" s="87" t="s">
        <v>42</v>
      </c>
      <c r="X6" s="89" t="s">
        <v>43</v>
      </c>
      <c r="Y6" s="85" t="s">
        <v>40</v>
      </c>
    </row>
    <row r="7" spans="1:25" ht="18" customHeight="1">
      <c r="A7" s="86"/>
      <c r="B7" s="79"/>
      <c r="C7" s="79"/>
      <c r="D7" s="86"/>
      <c r="E7" s="13" t="s">
        <v>65</v>
      </c>
      <c r="F7" s="16" t="s">
        <v>66</v>
      </c>
      <c r="G7" s="14" t="s">
        <v>67</v>
      </c>
      <c r="H7" s="13" t="s">
        <v>65</v>
      </c>
      <c r="I7" s="16" t="s">
        <v>66</v>
      </c>
      <c r="J7" s="14" t="s">
        <v>68</v>
      </c>
      <c r="K7" s="79"/>
      <c r="L7" s="79"/>
      <c r="M7" s="79"/>
      <c r="N7" s="79"/>
      <c r="O7" s="17" t="s">
        <v>81</v>
      </c>
      <c r="P7" s="18" t="s">
        <v>19</v>
      </c>
      <c r="Q7" s="18" t="s">
        <v>83</v>
      </c>
      <c r="R7" s="18" t="s">
        <v>84</v>
      </c>
      <c r="S7" s="77"/>
      <c r="T7" s="79"/>
      <c r="U7" s="86"/>
      <c r="V7" s="86"/>
      <c r="W7" s="88"/>
      <c r="X7" s="90"/>
      <c r="Y7" s="86"/>
    </row>
    <row r="8" spans="1:25" ht="15" customHeight="1">
      <c r="A8" s="19" t="s">
        <v>70</v>
      </c>
      <c r="B8" s="20" t="s">
        <v>50</v>
      </c>
      <c r="C8" s="20" t="s">
        <v>89</v>
      </c>
      <c r="D8" s="21">
        <v>43456</v>
      </c>
      <c r="E8" s="22">
        <v>33</v>
      </c>
      <c r="F8" s="23">
        <v>33.152000000000001</v>
      </c>
      <c r="G8" s="22" t="s">
        <v>44</v>
      </c>
      <c r="H8" s="22">
        <v>133</v>
      </c>
      <c r="I8" s="23">
        <v>40.228999999999999</v>
      </c>
      <c r="J8" s="22" t="s">
        <v>45</v>
      </c>
      <c r="K8" s="19">
        <v>1589</v>
      </c>
      <c r="L8" s="24">
        <v>4.75</v>
      </c>
      <c r="M8" s="22" t="s">
        <v>80</v>
      </c>
      <c r="N8" s="19">
        <v>8</v>
      </c>
      <c r="O8" s="20" t="s">
        <v>90</v>
      </c>
      <c r="P8" s="19" t="s">
        <v>82</v>
      </c>
      <c r="Q8" s="19" t="s">
        <v>85</v>
      </c>
      <c r="R8" s="25" t="s">
        <v>86</v>
      </c>
      <c r="S8" s="28" t="s">
        <v>115</v>
      </c>
      <c r="T8" s="22"/>
      <c r="U8" s="22" t="s">
        <v>115</v>
      </c>
      <c r="V8" s="19"/>
      <c r="W8" s="26"/>
      <c r="X8" s="27">
        <v>43525</v>
      </c>
      <c r="Y8" s="19"/>
    </row>
    <row r="9" spans="1:25">
      <c r="A9" s="29">
        <v>1</v>
      </c>
      <c r="B9" s="29"/>
      <c r="C9" s="29"/>
      <c r="D9" s="50"/>
      <c r="E9" s="30"/>
      <c r="F9" s="30"/>
      <c r="G9" s="30"/>
      <c r="H9" s="30"/>
      <c r="I9" s="30"/>
      <c r="J9" s="30"/>
      <c r="K9" s="29"/>
      <c r="L9" s="31"/>
      <c r="M9" s="30"/>
      <c r="N9" s="29"/>
      <c r="O9" s="29"/>
      <c r="P9" s="29"/>
      <c r="Q9" s="29"/>
      <c r="R9" s="18"/>
      <c r="S9" s="32"/>
      <c r="T9" s="30"/>
      <c r="U9" s="30"/>
      <c r="V9" s="30"/>
      <c r="W9" s="33"/>
      <c r="X9" s="51"/>
      <c r="Y9" s="29"/>
    </row>
    <row r="10" spans="1:25">
      <c r="A10" s="29">
        <v>2</v>
      </c>
      <c r="B10" s="29"/>
      <c r="C10" s="29"/>
      <c r="D10" s="52"/>
      <c r="E10" s="30"/>
      <c r="F10" s="30"/>
      <c r="G10" s="30"/>
      <c r="H10" s="30"/>
      <c r="I10" s="30"/>
      <c r="J10" s="30"/>
      <c r="K10" s="29"/>
      <c r="L10" s="31"/>
      <c r="M10" s="30"/>
      <c r="N10" s="29"/>
      <c r="O10" s="29"/>
      <c r="P10" s="29"/>
      <c r="Q10" s="29"/>
      <c r="R10" s="18"/>
      <c r="S10" s="32"/>
      <c r="T10" s="30"/>
      <c r="U10" s="30"/>
      <c r="V10" s="30"/>
      <c r="W10" s="33"/>
      <c r="X10" s="51"/>
      <c r="Y10" s="29"/>
    </row>
    <row r="11" spans="1:25">
      <c r="A11" s="29">
        <v>3</v>
      </c>
      <c r="B11" s="29"/>
      <c r="C11" s="29"/>
      <c r="D11" s="52"/>
      <c r="E11" s="30"/>
      <c r="F11" s="30"/>
      <c r="G11" s="30"/>
      <c r="H11" s="30"/>
      <c r="I11" s="30"/>
      <c r="J11" s="30"/>
      <c r="K11" s="29"/>
      <c r="L11" s="31"/>
      <c r="M11" s="30"/>
      <c r="N11" s="29"/>
      <c r="O11" s="29"/>
      <c r="P11" s="29"/>
      <c r="Q11" s="29"/>
      <c r="R11" s="18"/>
      <c r="S11" s="53"/>
      <c r="T11" s="30"/>
      <c r="U11" s="30"/>
      <c r="V11" s="30"/>
      <c r="W11" s="33"/>
      <c r="X11" s="51"/>
      <c r="Y11" s="29"/>
    </row>
    <row r="12" spans="1:25">
      <c r="A12" s="29">
        <v>4</v>
      </c>
      <c r="B12" s="29"/>
      <c r="C12" s="29"/>
      <c r="D12" s="52"/>
      <c r="E12" s="30"/>
      <c r="F12" s="30"/>
      <c r="G12" s="30"/>
      <c r="H12" s="30"/>
      <c r="I12" s="30"/>
      <c r="J12" s="30"/>
      <c r="K12" s="29"/>
      <c r="L12" s="31"/>
      <c r="M12" s="30"/>
      <c r="N12" s="29"/>
      <c r="O12" s="29"/>
      <c r="P12" s="29"/>
      <c r="Q12" s="29"/>
      <c r="R12" s="18"/>
      <c r="S12" s="32"/>
      <c r="T12" s="30"/>
      <c r="U12" s="30"/>
      <c r="V12" s="30"/>
      <c r="W12" s="33"/>
      <c r="X12" s="34"/>
      <c r="Y12" s="29"/>
    </row>
    <row r="13" spans="1:25">
      <c r="A13" s="29">
        <v>5</v>
      </c>
      <c r="B13" s="29"/>
      <c r="C13" s="29"/>
      <c r="D13" s="30"/>
      <c r="E13" s="30"/>
      <c r="F13" s="30"/>
      <c r="G13" s="30"/>
      <c r="H13" s="30"/>
      <c r="I13" s="30"/>
      <c r="J13" s="30"/>
      <c r="K13" s="29"/>
      <c r="L13" s="31"/>
      <c r="M13" s="30"/>
      <c r="N13" s="29"/>
      <c r="O13" s="29"/>
      <c r="P13" s="29"/>
      <c r="Q13" s="29"/>
      <c r="R13" s="18"/>
      <c r="S13" s="32"/>
      <c r="T13" s="30"/>
      <c r="U13" s="30"/>
      <c r="V13" s="30"/>
      <c r="W13" s="33"/>
      <c r="X13" s="34"/>
      <c r="Y13" s="29"/>
    </row>
    <row r="14" spans="1:25">
      <c r="A14" s="29">
        <v>6</v>
      </c>
      <c r="B14" s="29"/>
      <c r="C14" s="29"/>
      <c r="D14" s="30"/>
      <c r="E14" s="30"/>
      <c r="F14" s="30"/>
      <c r="G14" s="30"/>
      <c r="H14" s="30"/>
      <c r="I14" s="30"/>
      <c r="J14" s="30"/>
      <c r="K14" s="29"/>
      <c r="L14" s="31"/>
      <c r="M14" s="30"/>
      <c r="N14" s="29"/>
      <c r="O14" s="29"/>
      <c r="P14" s="29"/>
      <c r="Q14" s="29"/>
      <c r="R14" s="18"/>
      <c r="S14" s="32"/>
      <c r="T14" s="30"/>
      <c r="U14" s="30"/>
      <c r="V14" s="30"/>
      <c r="W14" s="33"/>
      <c r="X14" s="34"/>
      <c r="Y14" s="29"/>
    </row>
    <row r="15" spans="1:25">
      <c r="A15" s="29">
        <v>7</v>
      </c>
      <c r="B15" s="29"/>
      <c r="C15" s="29"/>
      <c r="D15" s="30"/>
      <c r="E15" s="30"/>
      <c r="F15" s="30"/>
      <c r="G15" s="30"/>
      <c r="H15" s="30"/>
      <c r="I15" s="30"/>
      <c r="J15" s="30"/>
      <c r="K15" s="29"/>
      <c r="L15" s="31"/>
      <c r="M15" s="30"/>
      <c r="N15" s="29"/>
      <c r="O15" s="29"/>
      <c r="P15" s="29"/>
      <c r="Q15" s="29"/>
      <c r="R15" s="18"/>
      <c r="S15" s="32"/>
      <c r="T15" s="30"/>
      <c r="U15" s="30"/>
      <c r="V15" s="30"/>
      <c r="W15" s="33"/>
      <c r="X15" s="34"/>
      <c r="Y15" s="29"/>
    </row>
    <row r="16" spans="1:25">
      <c r="A16" s="29">
        <v>8</v>
      </c>
      <c r="B16" s="29"/>
      <c r="C16" s="29"/>
      <c r="D16" s="30"/>
      <c r="E16" s="30"/>
      <c r="F16" s="30"/>
      <c r="G16" s="30"/>
      <c r="H16" s="30"/>
      <c r="I16" s="30"/>
      <c r="J16" s="30"/>
      <c r="K16" s="29"/>
      <c r="L16" s="31"/>
      <c r="M16" s="30"/>
      <c r="N16" s="29"/>
      <c r="O16" s="29"/>
      <c r="P16" s="29"/>
      <c r="Q16" s="29"/>
      <c r="R16" s="18"/>
      <c r="S16" s="32"/>
      <c r="T16" s="30"/>
      <c r="U16" s="30"/>
      <c r="V16" s="30"/>
      <c r="W16" s="33"/>
      <c r="X16" s="34"/>
      <c r="Y16" s="29"/>
    </row>
    <row r="17" spans="1:25">
      <c r="A17" s="29">
        <v>9</v>
      </c>
      <c r="B17" s="29"/>
      <c r="C17" s="29"/>
      <c r="D17" s="30"/>
      <c r="E17" s="30"/>
      <c r="F17" s="30"/>
      <c r="G17" s="30"/>
      <c r="H17" s="30"/>
      <c r="I17" s="30"/>
      <c r="J17" s="30"/>
      <c r="K17" s="29"/>
      <c r="L17" s="31"/>
      <c r="M17" s="30"/>
      <c r="N17" s="29"/>
      <c r="O17" s="29"/>
      <c r="P17" s="29"/>
      <c r="Q17" s="29"/>
      <c r="R17" s="18"/>
      <c r="S17" s="32"/>
      <c r="T17" s="30"/>
      <c r="U17" s="30"/>
      <c r="V17" s="30"/>
      <c r="W17" s="33"/>
      <c r="X17" s="34"/>
      <c r="Y17" s="29"/>
    </row>
    <row r="18" spans="1:25">
      <c r="A18" s="29">
        <v>10</v>
      </c>
      <c r="B18" s="29"/>
      <c r="C18" s="29"/>
      <c r="D18" s="30"/>
      <c r="E18" s="30"/>
      <c r="F18" s="30"/>
      <c r="G18" s="30"/>
      <c r="H18" s="30"/>
      <c r="I18" s="30"/>
      <c r="J18" s="30"/>
      <c r="K18" s="29"/>
      <c r="L18" s="31"/>
      <c r="M18" s="30"/>
      <c r="N18" s="29"/>
      <c r="O18" s="29"/>
      <c r="P18" s="29"/>
      <c r="Q18" s="29"/>
      <c r="R18" s="18"/>
      <c r="S18" s="32"/>
      <c r="T18" s="30"/>
      <c r="U18" s="30"/>
      <c r="V18" s="30"/>
      <c r="W18" s="33"/>
      <c r="X18" s="34"/>
      <c r="Y18" s="29"/>
    </row>
  </sheetData>
  <dataConsolidate/>
  <mergeCells count="21">
    <mergeCell ref="A3:B4"/>
    <mergeCell ref="D3:N3"/>
    <mergeCell ref="D4:N4"/>
    <mergeCell ref="A6:A7"/>
    <mergeCell ref="B6:B7"/>
    <mergeCell ref="N6:N7"/>
    <mergeCell ref="C6:C7"/>
    <mergeCell ref="D6:D7"/>
    <mergeCell ref="U6:U7"/>
    <mergeCell ref="V6:V7"/>
    <mergeCell ref="W6:W7"/>
    <mergeCell ref="X6:X7"/>
    <mergeCell ref="Y6:Y7"/>
    <mergeCell ref="S6:S7"/>
    <mergeCell ref="T6:T7"/>
    <mergeCell ref="H6:J6"/>
    <mergeCell ref="E6:G6"/>
    <mergeCell ref="P6:R6"/>
    <mergeCell ref="K6:K7"/>
    <mergeCell ref="L6:L7"/>
    <mergeCell ref="M6:M7"/>
  </mergeCells>
  <phoneticPr fontId="1"/>
  <dataValidations count="7">
    <dataValidation type="list" allowBlank="1" showInputMessage="1" showErrorMessage="1" sqref="G8" xr:uid="{00000000-0002-0000-0100-000000000000}">
      <formula1>"N,S"</formula1>
    </dataValidation>
    <dataValidation type="list" allowBlank="1" showInputMessage="1" showErrorMessage="1" sqref="J8" xr:uid="{00000000-0002-0000-0100-000001000000}">
      <formula1>"E,W"</formula1>
    </dataValidation>
    <dataValidation imeMode="off" allowBlank="1" showInputMessage="1" showErrorMessage="1" sqref="O7:R7" xr:uid="{00000000-0002-0000-0100-000002000000}"/>
    <dataValidation showDropDown="1" showInputMessage="1" showErrorMessage="1" sqref="G7 J7" xr:uid="{00000000-0002-0000-0100-000003000000}"/>
    <dataValidation type="list" allowBlank="1" showInputMessage="1" showErrorMessage="1" sqref="G9:G18" xr:uid="{00000000-0002-0000-0100-000004000000}">
      <formula1>"N, S"</formula1>
    </dataValidation>
    <dataValidation type="list" allowBlank="1" showInputMessage="1" showErrorMessage="1" sqref="J9:J18" xr:uid="{00000000-0002-0000-0100-000005000000}">
      <formula1>"E, W"</formula1>
    </dataValidation>
    <dataValidation type="list" allowBlank="1" showInputMessage="1" showErrorMessage="1" sqref="S9:V10 S12:V18 T11:V11 S8:U8" xr:uid="{00000000-0002-0000-0100-000006000000}">
      <formula1>"○"</formula1>
    </dataValidation>
  </dataValidations>
  <pageMargins left="0.70866141732283472" right="0.70866141732283472" top="0.55118110236220474" bottom="0.55118110236220474" header="0.31496062992125984" footer="0.31496062992125984"/>
  <pageSetup paperSize="9" scale="42" fitToWidth="0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showZeros="0" zoomScaleNormal="87" workbookViewId="0">
      <pane ySplit="6" topLeftCell="A7" activePane="bottomLeft" state="frozen"/>
      <selection pane="bottomLeft" activeCell="F46" sqref="F46"/>
    </sheetView>
  </sheetViews>
  <sheetFormatPr baseColWidth="10" defaultColWidth="8.83203125" defaultRowHeight="14"/>
  <cols>
    <col min="1" max="1" width="7.33203125" customWidth="1"/>
    <col min="2" max="2" width="14.5" customWidth="1"/>
    <col min="3" max="3" width="13.5" customWidth="1"/>
    <col min="4" max="4" width="5.6640625" customWidth="1"/>
    <col min="5" max="5" width="8" customWidth="1"/>
    <col min="6" max="6" width="5" customWidth="1"/>
    <col min="7" max="7" width="5.33203125" customWidth="1"/>
    <col min="8" max="8" width="12.5" customWidth="1"/>
  </cols>
  <sheetData>
    <row r="1" spans="1:8">
      <c r="A1" t="s">
        <v>73</v>
      </c>
      <c r="C1" t="s">
        <v>78</v>
      </c>
      <c r="D1" s="101" t="s">
        <v>131</v>
      </c>
      <c r="E1" s="102"/>
      <c r="F1" s="102"/>
      <c r="G1" s="102"/>
      <c r="H1" s="102"/>
    </row>
    <row r="2" spans="1:8" ht="12" customHeight="1"/>
    <row r="3" spans="1:8" ht="20" customHeight="1">
      <c r="A3" s="99" t="s">
        <v>56</v>
      </c>
      <c r="B3" s="2" t="s">
        <v>63</v>
      </c>
      <c r="C3" s="95" t="str">
        <f>コア基礎情報!D3</f>
        <v>○○　○○</v>
      </c>
      <c r="D3" s="96"/>
      <c r="E3" s="96"/>
      <c r="F3" s="96"/>
      <c r="G3" s="96"/>
      <c r="H3" s="97"/>
    </row>
    <row r="4" spans="1:8" ht="20" customHeight="1">
      <c r="A4" s="100"/>
      <c r="B4" s="2" t="s">
        <v>19</v>
      </c>
      <c r="C4" s="95" t="str">
        <f>コア基礎情報!D4</f>
        <v>○○　○○</v>
      </c>
      <c r="D4" s="96"/>
      <c r="E4" s="96"/>
      <c r="F4" s="96"/>
      <c r="G4" s="96"/>
      <c r="H4" s="97"/>
    </row>
    <row r="5" spans="1:8" ht="12.75" customHeight="1"/>
    <row r="6" spans="1:8" ht="30">
      <c r="A6" s="2" t="s">
        <v>9</v>
      </c>
      <c r="B6" s="3" t="s">
        <v>79</v>
      </c>
      <c r="C6" s="3" t="s">
        <v>3</v>
      </c>
      <c r="D6" s="2" t="s">
        <v>4</v>
      </c>
      <c r="E6" s="3" t="s">
        <v>48</v>
      </c>
      <c r="F6" s="98" t="s">
        <v>39</v>
      </c>
      <c r="G6" s="98"/>
      <c r="H6" s="2" t="s">
        <v>40</v>
      </c>
    </row>
    <row r="7" spans="1:8" ht="15" customHeight="1">
      <c r="A7" s="11" t="s">
        <v>70</v>
      </c>
      <c r="B7" s="12" t="s">
        <v>50</v>
      </c>
      <c r="C7" s="12" t="s">
        <v>89</v>
      </c>
      <c r="D7" s="54">
        <v>1</v>
      </c>
      <c r="E7" s="11">
        <v>100</v>
      </c>
      <c r="F7" s="12" t="s">
        <v>49</v>
      </c>
      <c r="G7" s="11"/>
      <c r="H7" s="11"/>
    </row>
    <row r="8" spans="1:8">
      <c r="A8" s="1">
        <v>1</v>
      </c>
      <c r="B8" s="1"/>
      <c r="C8" s="1"/>
      <c r="D8" s="9"/>
      <c r="E8" s="10"/>
      <c r="F8" s="5"/>
      <c r="G8" s="1"/>
      <c r="H8" s="1"/>
    </row>
    <row r="9" spans="1:8">
      <c r="A9" s="1">
        <v>2</v>
      </c>
      <c r="B9" s="1"/>
      <c r="C9" s="1"/>
      <c r="D9" s="9"/>
      <c r="E9" s="10"/>
      <c r="F9" s="5"/>
      <c r="G9" s="1"/>
      <c r="H9" s="1"/>
    </row>
    <row r="10" spans="1:8">
      <c r="A10" s="1">
        <v>3</v>
      </c>
      <c r="B10" s="1"/>
      <c r="C10" s="1"/>
      <c r="D10" s="9"/>
      <c r="E10" s="10"/>
      <c r="F10" s="5"/>
      <c r="G10" s="1"/>
      <c r="H10" s="1"/>
    </row>
    <row r="11" spans="1:8">
      <c r="A11" s="1">
        <v>4</v>
      </c>
      <c r="B11" s="1"/>
      <c r="C11" s="1"/>
      <c r="D11" s="9"/>
      <c r="E11" s="10"/>
      <c r="F11" s="5"/>
      <c r="G11" s="1"/>
      <c r="H11" s="1"/>
    </row>
    <row r="12" spans="1:8">
      <c r="A12" s="1">
        <v>5</v>
      </c>
      <c r="B12" s="1"/>
      <c r="C12" s="1"/>
      <c r="D12" s="9"/>
      <c r="E12" s="10"/>
      <c r="F12" s="5"/>
      <c r="G12" s="1"/>
      <c r="H12" s="1"/>
    </row>
    <row r="13" spans="1:8">
      <c r="A13" s="1">
        <v>6</v>
      </c>
      <c r="B13" s="1"/>
      <c r="C13" s="1"/>
      <c r="D13" s="9"/>
      <c r="E13" s="10"/>
      <c r="F13" s="5"/>
      <c r="G13" s="1"/>
      <c r="H13" s="1"/>
    </row>
    <row r="14" spans="1:8">
      <c r="A14" s="1">
        <v>7</v>
      </c>
      <c r="B14" s="1"/>
      <c r="C14" s="1"/>
      <c r="D14" s="9"/>
      <c r="E14" s="1"/>
      <c r="F14" s="5"/>
      <c r="G14" s="1"/>
      <c r="H14" s="1"/>
    </row>
    <row r="15" spans="1:8">
      <c r="A15" s="1">
        <v>8</v>
      </c>
      <c r="B15" s="1"/>
      <c r="C15" s="1"/>
      <c r="D15" s="9"/>
      <c r="E15" s="1"/>
      <c r="F15" s="5"/>
      <c r="G15" s="1"/>
      <c r="H15" s="1"/>
    </row>
    <row r="16" spans="1:8">
      <c r="A16" s="1">
        <v>9</v>
      </c>
      <c r="B16" s="1"/>
      <c r="C16" s="1"/>
      <c r="D16" s="9"/>
      <c r="E16" s="1"/>
      <c r="F16" s="5"/>
      <c r="G16" s="1"/>
      <c r="H16" s="1"/>
    </row>
    <row r="17" spans="1:8">
      <c r="A17" s="1">
        <v>10</v>
      </c>
      <c r="B17" s="1"/>
      <c r="C17" s="1"/>
      <c r="D17" s="9"/>
      <c r="E17" s="1"/>
      <c r="F17" s="5"/>
      <c r="G17" s="1"/>
      <c r="H17" s="1"/>
    </row>
    <row r="18" spans="1:8">
      <c r="A18" s="1">
        <v>11</v>
      </c>
      <c r="B18" s="1"/>
      <c r="C18" s="1"/>
      <c r="D18" s="9"/>
      <c r="E18" s="1"/>
      <c r="F18" s="5"/>
      <c r="G18" s="1"/>
      <c r="H18" s="1"/>
    </row>
    <row r="19" spans="1:8">
      <c r="A19" s="1">
        <v>12</v>
      </c>
      <c r="B19" s="1"/>
      <c r="C19" s="1"/>
      <c r="D19" s="9"/>
      <c r="E19" s="1"/>
      <c r="F19" s="5"/>
      <c r="G19" s="1"/>
      <c r="H19" s="1"/>
    </row>
    <row r="20" spans="1:8">
      <c r="A20" s="1">
        <v>13</v>
      </c>
      <c r="B20" s="1"/>
      <c r="C20" s="1"/>
      <c r="D20" s="9"/>
      <c r="E20" s="1"/>
      <c r="F20" s="5"/>
      <c r="G20" s="1"/>
      <c r="H20" s="1"/>
    </row>
    <row r="21" spans="1:8">
      <c r="A21" s="1">
        <v>14</v>
      </c>
      <c r="B21" s="1"/>
      <c r="C21" s="1"/>
      <c r="D21" s="9"/>
      <c r="E21" s="1"/>
      <c r="F21" s="5"/>
      <c r="G21" s="1"/>
      <c r="H21" s="1"/>
    </row>
    <row r="22" spans="1:8">
      <c r="A22" s="1">
        <v>15</v>
      </c>
      <c r="B22" s="1"/>
      <c r="C22" s="1"/>
      <c r="D22" s="9"/>
      <c r="E22" s="1"/>
      <c r="F22" s="5"/>
      <c r="G22" s="1"/>
      <c r="H22" s="1"/>
    </row>
    <row r="23" spans="1:8">
      <c r="A23" s="1">
        <v>16</v>
      </c>
      <c r="B23" s="1"/>
      <c r="C23" s="1"/>
      <c r="D23" s="9"/>
      <c r="E23" s="1"/>
      <c r="F23" s="5"/>
      <c r="G23" s="1"/>
      <c r="H23" s="1"/>
    </row>
    <row r="24" spans="1:8">
      <c r="A24" s="1">
        <v>17</v>
      </c>
      <c r="B24" s="1"/>
      <c r="C24" s="1"/>
      <c r="D24" s="9"/>
      <c r="E24" s="1"/>
      <c r="F24" s="5"/>
      <c r="G24" s="1"/>
      <c r="H24" s="1"/>
    </row>
    <row r="25" spans="1:8">
      <c r="A25" s="1">
        <v>18</v>
      </c>
      <c r="B25" s="1"/>
      <c r="C25" s="1"/>
      <c r="D25" s="9"/>
      <c r="E25" s="1"/>
      <c r="F25" s="5"/>
      <c r="G25" s="1"/>
      <c r="H25" s="1"/>
    </row>
    <row r="26" spans="1:8">
      <c r="A26" s="1">
        <v>19</v>
      </c>
      <c r="B26" s="1"/>
      <c r="C26" s="1"/>
      <c r="D26" s="9"/>
      <c r="E26" s="1"/>
      <c r="F26" s="5"/>
      <c r="G26" s="1"/>
      <c r="H26" s="1"/>
    </row>
    <row r="27" spans="1:8">
      <c r="A27" s="1">
        <v>20</v>
      </c>
      <c r="B27" s="1"/>
      <c r="C27" s="1"/>
      <c r="D27" s="9"/>
      <c r="E27" s="1"/>
      <c r="F27" s="5"/>
      <c r="G27" s="1"/>
      <c r="H27" s="1"/>
    </row>
    <row r="28" spans="1:8">
      <c r="A28" s="1">
        <v>21</v>
      </c>
      <c r="B28" s="1"/>
      <c r="C28" s="1"/>
      <c r="D28" s="9"/>
      <c r="E28" s="1"/>
      <c r="F28" s="5"/>
      <c r="G28" s="1"/>
      <c r="H28" s="1"/>
    </row>
    <row r="29" spans="1:8">
      <c r="A29" s="1">
        <v>22</v>
      </c>
      <c r="B29" s="1"/>
      <c r="C29" s="1"/>
      <c r="D29" s="9"/>
      <c r="E29" s="1"/>
      <c r="F29" s="5"/>
      <c r="G29" s="1"/>
      <c r="H29" s="1"/>
    </row>
    <row r="30" spans="1:8">
      <c r="A30" s="1">
        <v>23</v>
      </c>
      <c r="B30" s="1"/>
      <c r="C30" s="1"/>
      <c r="D30" s="9"/>
      <c r="E30" s="1"/>
      <c r="F30" s="5"/>
      <c r="G30" s="1"/>
      <c r="H30" s="1"/>
    </row>
    <row r="31" spans="1:8">
      <c r="A31" s="1">
        <v>24</v>
      </c>
      <c r="B31" s="1"/>
      <c r="C31" s="1"/>
      <c r="D31" s="9"/>
      <c r="E31" s="1"/>
      <c r="F31" s="5"/>
      <c r="G31" s="1"/>
      <c r="H31" s="1"/>
    </row>
    <row r="32" spans="1:8">
      <c r="A32" s="1">
        <v>25</v>
      </c>
      <c r="B32" s="1"/>
      <c r="C32" s="1"/>
      <c r="D32" s="9"/>
      <c r="E32" s="1"/>
      <c r="F32" s="5"/>
      <c r="G32" s="1"/>
      <c r="H32" s="1"/>
    </row>
    <row r="33" spans="4:6">
      <c r="D33" s="6"/>
      <c r="F33" s="8"/>
    </row>
    <row r="34" spans="4:6">
      <c r="D34" s="6"/>
    </row>
    <row r="35" spans="4:6">
      <c r="D35" s="6"/>
    </row>
    <row r="36" spans="4:6">
      <c r="D36" s="6"/>
    </row>
    <row r="37" spans="4:6">
      <c r="D37" s="6"/>
    </row>
    <row r="38" spans="4:6">
      <c r="D38" s="6"/>
    </row>
  </sheetData>
  <autoFilter ref="A6:H32" xr:uid="{00000000-0009-0000-0000-000002000000}">
    <filterColumn colId="5" showButton="0"/>
  </autoFilter>
  <dataConsolidate/>
  <mergeCells count="5">
    <mergeCell ref="F6:G6"/>
    <mergeCell ref="A3:A4"/>
    <mergeCell ref="C3:H3"/>
    <mergeCell ref="C4:H4"/>
    <mergeCell ref="D1:H1"/>
  </mergeCells>
  <phoneticPr fontId="3"/>
  <dataValidations count="2">
    <dataValidation type="list" allowBlank="1" showInputMessage="1" showErrorMessage="1" sqref="F7" xr:uid="{00000000-0002-0000-0200-000000000000}">
      <formula1>"A,W,WH,　,"</formula1>
    </dataValidation>
    <dataValidation type="list" allowBlank="1" showInputMessage="1" showErrorMessage="1" sqref="F8:F33" xr:uid="{00000000-0002-0000-0200-000001000000}">
      <formula1>"A, W, WH"</formula1>
    </dataValidation>
  </dataValidations>
  <pageMargins left="0.70866141732283472" right="0.70866141732283472" top="0.55118110236220474" bottom="0.55118110236220474" header="0.31496062992125984" footer="0.31496062992125984"/>
  <pageSetup paperSize="9" scale="42" fitToWidth="0" orientation="landscape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8"/>
  <sheetViews>
    <sheetView workbookViewId="0">
      <selection activeCell="M39" sqref="M39"/>
    </sheetView>
  </sheetViews>
  <sheetFormatPr baseColWidth="10" defaultColWidth="8.83203125" defaultRowHeight="14"/>
  <cols>
    <col min="1" max="1" width="6.6640625" customWidth="1"/>
    <col min="2" max="2" width="12.1640625" customWidth="1"/>
    <col min="3" max="3" width="13.5" customWidth="1"/>
    <col min="4" max="4" width="11.33203125" customWidth="1"/>
    <col min="5" max="5" width="5" customWidth="1"/>
    <col min="6" max="6" width="7.6640625" customWidth="1"/>
    <col min="7" max="7" width="4.83203125" bestFit="1" customWidth="1"/>
    <col min="8" max="8" width="4.1640625" customWidth="1"/>
    <col min="9" max="9" width="7.83203125" customWidth="1"/>
    <col min="10" max="10" width="4.83203125" bestFit="1" customWidth="1"/>
    <col min="11" max="11" width="6.1640625" customWidth="1"/>
    <col min="12" max="13" width="7.1640625" customWidth="1"/>
    <col min="14" max="14" width="8.33203125" customWidth="1"/>
    <col min="15" max="15" width="11.6640625" customWidth="1"/>
    <col min="16" max="16" width="10.5" customWidth="1"/>
    <col min="17" max="17" width="11" customWidth="1"/>
    <col min="18" max="18" width="15.6640625" customWidth="1"/>
    <col min="19" max="19" width="5.6640625" customWidth="1"/>
    <col min="20" max="21" width="6.1640625" customWidth="1"/>
    <col min="22" max="22" width="7.1640625" customWidth="1"/>
    <col min="23" max="23" width="7.6640625" customWidth="1"/>
    <col min="24" max="24" width="10.5" customWidth="1"/>
    <col min="25" max="25" width="12.5" customWidth="1"/>
  </cols>
  <sheetData>
    <row r="1" spans="1:25">
      <c r="A1" t="s">
        <v>20</v>
      </c>
      <c r="C1" t="s">
        <v>72</v>
      </c>
      <c r="D1" s="49" t="s">
        <v>129</v>
      </c>
    </row>
    <row r="2" spans="1:25" ht="12" customHeight="1"/>
    <row r="3" spans="1:25" ht="20" customHeight="1">
      <c r="A3" s="91" t="s">
        <v>56</v>
      </c>
      <c r="B3" s="92"/>
      <c r="C3" s="1" t="s">
        <v>63</v>
      </c>
      <c r="D3" s="95" t="s">
        <v>124</v>
      </c>
      <c r="E3" s="96"/>
      <c r="F3" s="96"/>
      <c r="G3" s="96"/>
      <c r="H3" s="96"/>
      <c r="I3" s="96"/>
      <c r="J3" s="96"/>
      <c r="K3" s="96"/>
      <c r="L3" s="96"/>
      <c r="M3" s="96"/>
      <c r="N3" s="97"/>
      <c r="O3" s="7"/>
    </row>
    <row r="4" spans="1:25" ht="20" customHeight="1">
      <c r="A4" s="93"/>
      <c r="B4" s="94"/>
      <c r="C4" s="1" t="s">
        <v>19</v>
      </c>
      <c r="D4" s="95" t="s">
        <v>113</v>
      </c>
      <c r="E4" s="96"/>
      <c r="F4" s="96"/>
      <c r="G4" s="96"/>
      <c r="H4" s="96"/>
      <c r="I4" s="96"/>
      <c r="J4" s="96"/>
      <c r="K4" s="96"/>
      <c r="L4" s="96"/>
      <c r="M4" s="96"/>
      <c r="N4" s="97"/>
      <c r="O4" s="7"/>
    </row>
    <row r="5" spans="1:25" ht="12.75" customHeight="1"/>
    <row r="6" spans="1:25" ht="18" customHeight="1">
      <c r="A6" s="85" t="s">
        <v>9</v>
      </c>
      <c r="B6" s="78" t="s">
        <v>62</v>
      </c>
      <c r="C6" s="78" t="s">
        <v>3</v>
      </c>
      <c r="D6" s="85" t="s">
        <v>38</v>
      </c>
      <c r="E6" s="80" t="s">
        <v>125</v>
      </c>
      <c r="F6" s="81"/>
      <c r="G6" s="82"/>
      <c r="H6" s="80" t="s">
        <v>126</v>
      </c>
      <c r="I6" s="81"/>
      <c r="J6" s="82"/>
      <c r="K6" s="78" t="s">
        <v>87</v>
      </c>
      <c r="L6" s="78" t="s">
        <v>69</v>
      </c>
      <c r="M6" s="78" t="s">
        <v>77</v>
      </c>
      <c r="N6" s="78" t="s">
        <v>47</v>
      </c>
      <c r="O6" s="15" t="s">
        <v>64</v>
      </c>
      <c r="P6" s="83" t="s">
        <v>46</v>
      </c>
      <c r="Q6" s="84"/>
      <c r="R6" s="84"/>
      <c r="S6" s="76" t="s">
        <v>6</v>
      </c>
      <c r="T6" s="78" t="s">
        <v>41</v>
      </c>
      <c r="U6" s="85" t="s">
        <v>7</v>
      </c>
      <c r="V6" s="85" t="s">
        <v>8</v>
      </c>
      <c r="W6" s="87" t="s">
        <v>42</v>
      </c>
      <c r="X6" s="89" t="s">
        <v>43</v>
      </c>
      <c r="Y6" s="85" t="s">
        <v>40</v>
      </c>
    </row>
    <row r="7" spans="1:25" ht="18" customHeight="1">
      <c r="A7" s="86"/>
      <c r="B7" s="79"/>
      <c r="C7" s="79"/>
      <c r="D7" s="86"/>
      <c r="E7" s="13" t="s">
        <v>65</v>
      </c>
      <c r="F7" s="16" t="s">
        <v>66</v>
      </c>
      <c r="G7" s="14" t="s">
        <v>67</v>
      </c>
      <c r="H7" s="13" t="s">
        <v>65</v>
      </c>
      <c r="I7" s="16" t="s">
        <v>66</v>
      </c>
      <c r="J7" s="14" t="s">
        <v>68</v>
      </c>
      <c r="K7" s="79"/>
      <c r="L7" s="79"/>
      <c r="M7" s="79"/>
      <c r="N7" s="79"/>
      <c r="O7" s="17" t="s">
        <v>81</v>
      </c>
      <c r="P7" s="18" t="s">
        <v>19</v>
      </c>
      <c r="Q7" s="18" t="s">
        <v>83</v>
      </c>
      <c r="R7" s="18" t="s">
        <v>84</v>
      </c>
      <c r="S7" s="77"/>
      <c r="T7" s="79"/>
      <c r="U7" s="86"/>
      <c r="V7" s="86"/>
      <c r="W7" s="88"/>
      <c r="X7" s="90"/>
      <c r="Y7" s="86"/>
    </row>
    <row r="8" spans="1:25" ht="15" customHeight="1">
      <c r="A8" s="19" t="s">
        <v>70</v>
      </c>
      <c r="B8" s="20" t="s">
        <v>50</v>
      </c>
      <c r="C8" s="20" t="s">
        <v>89</v>
      </c>
      <c r="D8" s="21">
        <v>43456</v>
      </c>
      <c r="E8" s="22">
        <v>33</v>
      </c>
      <c r="F8" s="23">
        <v>33.152000000000001</v>
      </c>
      <c r="G8" s="22" t="s">
        <v>44</v>
      </c>
      <c r="H8" s="22">
        <v>133</v>
      </c>
      <c r="I8" s="23">
        <v>40.228999999999999</v>
      </c>
      <c r="J8" s="22" t="s">
        <v>45</v>
      </c>
      <c r="K8" s="19">
        <v>1589</v>
      </c>
      <c r="L8" s="24">
        <v>4.75</v>
      </c>
      <c r="M8" s="22" t="s">
        <v>80</v>
      </c>
      <c r="N8" s="19">
        <v>8</v>
      </c>
      <c r="O8" s="20" t="s">
        <v>90</v>
      </c>
      <c r="P8" s="19" t="s">
        <v>82</v>
      </c>
      <c r="Q8" s="19" t="s">
        <v>85</v>
      </c>
      <c r="R8" s="25" t="s">
        <v>86</v>
      </c>
      <c r="S8" s="28" t="s">
        <v>115</v>
      </c>
      <c r="T8" s="22"/>
      <c r="U8" s="22" t="s">
        <v>115</v>
      </c>
      <c r="V8" s="19"/>
      <c r="W8" s="26"/>
      <c r="X8" s="27">
        <v>43525</v>
      </c>
      <c r="Y8" s="19"/>
    </row>
    <row r="9" spans="1:25">
      <c r="A9" s="29">
        <v>1</v>
      </c>
      <c r="B9" s="29" t="s">
        <v>99</v>
      </c>
      <c r="C9" s="29" t="s">
        <v>89</v>
      </c>
      <c r="D9" s="50" t="s">
        <v>91</v>
      </c>
      <c r="E9" s="30" t="s">
        <v>93</v>
      </c>
      <c r="F9" s="30" t="s">
        <v>94</v>
      </c>
      <c r="G9" s="30" t="s">
        <v>44</v>
      </c>
      <c r="H9" s="30" t="s">
        <v>118</v>
      </c>
      <c r="I9" s="30" t="s">
        <v>95</v>
      </c>
      <c r="J9" s="30" t="s">
        <v>96</v>
      </c>
      <c r="K9" s="29">
        <v>2000</v>
      </c>
      <c r="L9" s="31">
        <v>10.199999999999999</v>
      </c>
      <c r="M9" s="30" t="s">
        <v>80</v>
      </c>
      <c r="N9" s="29">
        <v>8</v>
      </c>
      <c r="O9" s="29" t="s">
        <v>97</v>
      </c>
      <c r="P9" s="29" t="s">
        <v>111</v>
      </c>
      <c r="Q9" s="29" t="s">
        <v>85</v>
      </c>
      <c r="R9" s="18"/>
      <c r="S9" s="32" t="s">
        <v>115</v>
      </c>
      <c r="T9" s="30"/>
      <c r="U9" s="30" t="s">
        <v>115</v>
      </c>
      <c r="V9" s="30"/>
      <c r="W9" s="33"/>
      <c r="X9" s="51"/>
      <c r="Y9" s="29"/>
    </row>
    <row r="10" spans="1:25">
      <c r="A10" s="29">
        <v>2</v>
      </c>
      <c r="B10" s="29" t="s">
        <v>99</v>
      </c>
      <c r="C10" s="29" t="s">
        <v>104</v>
      </c>
      <c r="D10" s="52" t="s">
        <v>92</v>
      </c>
      <c r="E10" s="30"/>
      <c r="F10" s="30"/>
      <c r="G10" s="30"/>
      <c r="H10" s="30"/>
      <c r="I10" s="30"/>
      <c r="J10" s="30"/>
      <c r="K10" s="29">
        <v>2100</v>
      </c>
      <c r="L10" s="31">
        <v>9.4</v>
      </c>
      <c r="M10" s="30" t="s">
        <v>108</v>
      </c>
      <c r="N10" s="29">
        <v>8</v>
      </c>
      <c r="O10" s="29" t="s">
        <v>109</v>
      </c>
      <c r="P10" s="29" t="s">
        <v>112</v>
      </c>
      <c r="Q10" s="29" t="s">
        <v>114</v>
      </c>
      <c r="R10" s="18"/>
      <c r="S10" s="32"/>
      <c r="T10" s="30"/>
      <c r="U10" s="30"/>
      <c r="V10" s="30"/>
      <c r="W10" s="33"/>
      <c r="X10" s="51"/>
      <c r="Y10" s="29"/>
    </row>
    <row r="11" spans="1:25">
      <c r="A11" s="29">
        <v>3</v>
      </c>
      <c r="B11" s="29" t="s">
        <v>99</v>
      </c>
      <c r="C11" s="29" t="s">
        <v>107</v>
      </c>
      <c r="D11" s="52" t="s">
        <v>92</v>
      </c>
      <c r="E11" s="30"/>
      <c r="F11" s="30"/>
      <c r="G11" s="30"/>
      <c r="H11" s="30"/>
      <c r="I11" s="30"/>
      <c r="J11" s="30"/>
      <c r="K11" s="29">
        <v>2100</v>
      </c>
      <c r="L11" s="31">
        <v>0.75</v>
      </c>
      <c r="M11" s="30">
        <v>1</v>
      </c>
      <c r="N11" s="29">
        <v>7.5</v>
      </c>
      <c r="O11" s="29" t="s">
        <v>109</v>
      </c>
      <c r="P11" s="29" t="s">
        <v>112</v>
      </c>
      <c r="Q11" s="29" t="s">
        <v>114</v>
      </c>
      <c r="R11" s="18"/>
      <c r="S11" s="53"/>
      <c r="T11" s="30"/>
      <c r="U11" s="30"/>
      <c r="V11" s="30"/>
      <c r="W11" s="33"/>
      <c r="X11" s="51"/>
      <c r="Y11" s="29"/>
    </row>
    <row r="12" spans="1:25">
      <c r="A12" s="29">
        <v>4</v>
      </c>
      <c r="B12" s="29" t="s">
        <v>99</v>
      </c>
      <c r="C12" s="29" t="s">
        <v>105</v>
      </c>
      <c r="D12" s="52" t="s">
        <v>106</v>
      </c>
      <c r="E12" s="30"/>
      <c r="F12" s="30"/>
      <c r="G12" s="30"/>
      <c r="H12" s="30"/>
      <c r="I12" s="30"/>
      <c r="J12" s="30"/>
      <c r="K12" s="29">
        <v>1500</v>
      </c>
      <c r="L12" s="31">
        <v>3.25</v>
      </c>
      <c r="M12" s="30">
        <v>4</v>
      </c>
      <c r="N12" s="29">
        <v>8</v>
      </c>
      <c r="O12" s="29" t="s">
        <v>110</v>
      </c>
      <c r="P12" s="29" t="s">
        <v>111</v>
      </c>
      <c r="Q12" s="29" t="s">
        <v>85</v>
      </c>
      <c r="R12" s="18"/>
      <c r="S12" s="32"/>
      <c r="T12" s="30"/>
      <c r="U12" s="30"/>
      <c r="V12" s="30"/>
      <c r="W12" s="33"/>
      <c r="X12" s="34"/>
      <c r="Y12" s="29"/>
    </row>
    <row r="13" spans="1:25">
      <c r="A13" s="29">
        <v>5</v>
      </c>
      <c r="B13" s="29"/>
      <c r="C13" s="29"/>
      <c r="D13" s="30"/>
      <c r="E13" s="30"/>
      <c r="F13" s="30"/>
      <c r="G13" s="30"/>
      <c r="H13" s="30"/>
      <c r="I13" s="30"/>
      <c r="J13" s="30"/>
      <c r="K13" s="29"/>
      <c r="L13" s="31"/>
      <c r="M13" s="30"/>
      <c r="N13" s="29"/>
      <c r="O13" s="29"/>
      <c r="P13" s="29"/>
      <c r="Q13" s="29"/>
      <c r="R13" s="18"/>
      <c r="S13" s="32"/>
      <c r="T13" s="30"/>
      <c r="U13" s="30"/>
      <c r="V13" s="30"/>
      <c r="W13" s="33"/>
      <c r="X13" s="34"/>
      <c r="Y13" s="29"/>
    </row>
    <row r="14" spans="1:25">
      <c r="A14" s="29">
        <v>6</v>
      </c>
      <c r="B14" s="29"/>
      <c r="C14" s="29"/>
      <c r="D14" s="30"/>
      <c r="E14" s="30"/>
      <c r="F14" s="30"/>
      <c r="G14" s="30"/>
      <c r="H14" s="30"/>
      <c r="I14" s="30"/>
      <c r="J14" s="30"/>
      <c r="K14" s="29"/>
      <c r="L14" s="31"/>
      <c r="M14" s="30"/>
      <c r="N14" s="29"/>
      <c r="O14" s="29"/>
      <c r="P14" s="29"/>
      <c r="Q14" s="29"/>
      <c r="R14" s="18"/>
      <c r="S14" s="32"/>
      <c r="T14" s="30"/>
      <c r="U14" s="30"/>
      <c r="V14" s="30"/>
      <c r="W14" s="33"/>
      <c r="X14" s="34"/>
      <c r="Y14" s="29"/>
    </row>
    <row r="15" spans="1:25">
      <c r="A15" s="29">
        <v>7</v>
      </c>
      <c r="B15" s="29"/>
      <c r="C15" s="29"/>
      <c r="D15" s="30"/>
      <c r="E15" s="30"/>
      <c r="F15" s="30"/>
      <c r="G15" s="30"/>
      <c r="H15" s="30"/>
      <c r="I15" s="30"/>
      <c r="J15" s="30"/>
      <c r="K15" s="29"/>
      <c r="L15" s="31"/>
      <c r="M15" s="30"/>
      <c r="N15" s="29"/>
      <c r="O15" s="29"/>
      <c r="P15" s="29"/>
      <c r="Q15" s="29"/>
      <c r="R15" s="18"/>
      <c r="S15" s="32"/>
      <c r="T15" s="30"/>
      <c r="U15" s="30"/>
      <c r="V15" s="30"/>
      <c r="W15" s="33"/>
      <c r="X15" s="34"/>
      <c r="Y15" s="29"/>
    </row>
    <row r="16" spans="1:25">
      <c r="A16" s="29">
        <v>8</v>
      </c>
      <c r="B16" s="29"/>
      <c r="C16" s="29"/>
      <c r="D16" s="30"/>
      <c r="E16" s="30"/>
      <c r="F16" s="30"/>
      <c r="G16" s="30"/>
      <c r="H16" s="30"/>
      <c r="I16" s="30"/>
      <c r="J16" s="30"/>
      <c r="K16" s="29"/>
      <c r="L16" s="31"/>
      <c r="M16" s="30"/>
      <c r="N16" s="29"/>
      <c r="O16" s="29"/>
      <c r="P16" s="29"/>
      <c r="Q16" s="29"/>
      <c r="R16" s="18"/>
      <c r="S16" s="32"/>
      <c r="T16" s="30"/>
      <c r="U16" s="30"/>
      <c r="V16" s="30"/>
      <c r="W16" s="33"/>
      <c r="X16" s="34"/>
      <c r="Y16" s="29"/>
    </row>
    <row r="17" spans="1:25">
      <c r="A17" s="29">
        <v>9</v>
      </c>
      <c r="B17" s="29"/>
      <c r="C17" s="29"/>
      <c r="D17" s="30"/>
      <c r="E17" s="30"/>
      <c r="F17" s="30"/>
      <c r="G17" s="30"/>
      <c r="H17" s="30"/>
      <c r="I17" s="30"/>
      <c r="J17" s="30"/>
      <c r="K17" s="29"/>
      <c r="L17" s="31"/>
      <c r="M17" s="30"/>
      <c r="N17" s="29"/>
      <c r="O17" s="29"/>
      <c r="P17" s="29"/>
      <c r="Q17" s="29"/>
      <c r="R17" s="18"/>
      <c r="S17" s="32"/>
      <c r="T17" s="30"/>
      <c r="U17" s="30"/>
      <c r="V17" s="30"/>
      <c r="W17" s="33"/>
      <c r="X17" s="34"/>
      <c r="Y17" s="29"/>
    </row>
    <row r="18" spans="1:25">
      <c r="A18" s="29">
        <v>10</v>
      </c>
      <c r="B18" s="29"/>
      <c r="C18" s="29"/>
      <c r="D18" s="30"/>
      <c r="E18" s="30"/>
      <c r="F18" s="30"/>
      <c r="G18" s="30"/>
      <c r="H18" s="30"/>
      <c r="I18" s="30"/>
      <c r="J18" s="30"/>
      <c r="K18" s="29"/>
      <c r="L18" s="31"/>
      <c r="M18" s="30"/>
      <c r="N18" s="29"/>
      <c r="O18" s="29"/>
      <c r="P18" s="29"/>
      <c r="Q18" s="29"/>
      <c r="R18" s="18"/>
      <c r="S18" s="32"/>
      <c r="T18" s="30"/>
      <c r="U18" s="30"/>
      <c r="V18" s="30"/>
      <c r="W18" s="33"/>
      <c r="X18" s="34"/>
      <c r="Y18" s="29"/>
    </row>
  </sheetData>
  <mergeCells count="21">
    <mergeCell ref="T6:T7"/>
    <mergeCell ref="A3:B4"/>
    <mergeCell ref="D3:N3"/>
    <mergeCell ref="D4:N4"/>
    <mergeCell ref="A6:A7"/>
    <mergeCell ref="B6:B7"/>
    <mergeCell ref="C6:C7"/>
    <mergeCell ref="D6:D7"/>
    <mergeCell ref="E6:G6"/>
    <mergeCell ref="H6:J6"/>
    <mergeCell ref="K6:K7"/>
    <mergeCell ref="L6:L7"/>
    <mergeCell ref="M6:M7"/>
    <mergeCell ref="N6:N7"/>
    <mergeCell ref="P6:R6"/>
    <mergeCell ref="S6:S7"/>
    <mergeCell ref="U6:U7"/>
    <mergeCell ref="V6:V7"/>
    <mergeCell ref="W6:W7"/>
    <mergeCell ref="X6:X7"/>
    <mergeCell ref="Y6:Y7"/>
  </mergeCells>
  <phoneticPr fontId="8"/>
  <dataValidations count="7">
    <dataValidation type="list" allowBlank="1" showInputMessage="1" showErrorMessage="1" sqref="S9:V10 S12:V18 T11:V11 S8:U8" xr:uid="{00000000-0002-0000-0300-000000000000}">
      <formula1>"○"</formula1>
    </dataValidation>
    <dataValidation type="list" allowBlank="1" showInputMessage="1" showErrorMessage="1" sqref="J9:J18" xr:uid="{00000000-0002-0000-0300-000001000000}">
      <formula1>"E, W"</formula1>
    </dataValidation>
    <dataValidation type="list" allowBlank="1" showInputMessage="1" showErrorMessage="1" sqref="G9:G18" xr:uid="{00000000-0002-0000-0300-000002000000}">
      <formula1>"N, S"</formula1>
    </dataValidation>
    <dataValidation showDropDown="1" showInputMessage="1" showErrorMessage="1" sqref="G7 J7" xr:uid="{00000000-0002-0000-0300-000003000000}"/>
    <dataValidation imeMode="off" allowBlank="1" showInputMessage="1" showErrorMessage="1" sqref="O7:R7" xr:uid="{00000000-0002-0000-0300-000004000000}"/>
    <dataValidation type="list" allowBlank="1" showInputMessage="1" showErrorMessage="1" sqref="J8" xr:uid="{00000000-0002-0000-0300-000005000000}">
      <formula1>"E,W"</formula1>
    </dataValidation>
    <dataValidation type="list" allowBlank="1" showInputMessage="1" showErrorMessage="1" sqref="G8" xr:uid="{00000000-0002-0000-0300-000006000000}">
      <formula1>"N,S"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8"/>
  <sheetViews>
    <sheetView workbookViewId="0">
      <selection activeCell="J39" sqref="J39"/>
    </sheetView>
  </sheetViews>
  <sheetFormatPr baseColWidth="10" defaultColWidth="8.83203125" defaultRowHeight="14"/>
  <cols>
    <col min="1" max="1" width="7.33203125" customWidth="1"/>
    <col min="2" max="2" width="14.5" customWidth="1"/>
    <col min="3" max="3" width="13.5" customWidth="1"/>
    <col min="4" max="4" width="5.6640625" customWidth="1"/>
    <col min="5" max="5" width="8" customWidth="1"/>
    <col min="6" max="6" width="5" customWidth="1"/>
    <col min="7" max="7" width="5.33203125" customWidth="1"/>
    <col min="8" max="8" width="12.5" customWidth="1"/>
  </cols>
  <sheetData>
    <row r="1" spans="1:8">
      <c r="A1" t="s">
        <v>73</v>
      </c>
      <c r="C1" t="s">
        <v>78</v>
      </c>
      <c r="D1" s="101" t="s">
        <v>131</v>
      </c>
      <c r="E1" s="102"/>
      <c r="F1" s="102"/>
      <c r="G1" s="102"/>
      <c r="H1" s="102"/>
    </row>
    <row r="2" spans="1:8" ht="12" customHeight="1"/>
    <row r="3" spans="1:8" ht="20" customHeight="1">
      <c r="A3" s="99" t="s">
        <v>56</v>
      </c>
      <c r="B3" s="2" t="s">
        <v>63</v>
      </c>
      <c r="C3" s="95" t="str">
        <f>コア基礎情報!D3</f>
        <v>○○　○○</v>
      </c>
      <c r="D3" s="96"/>
      <c r="E3" s="96"/>
      <c r="F3" s="96"/>
      <c r="G3" s="96"/>
      <c r="H3" s="97"/>
    </row>
    <row r="4" spans="1:8" ht="20" customHeight="1">
      <c r="A4" s="100"/>
      <c r="B4" s="2" t="s">
        <v>19</v>
      </c>
      <c r="C4" s="95" t="str">
        <f>コア基礎情報!D4</f>
        <v>○○　○○</v>
      </c>
      <c r="D4" s="96"/>
      <c r="E4" s="96"/>
      <c r="F4" s="96"/>
      <c r="G4" s="96"/>
      <c r="H4" s="97"/>
    </row>
    <row r="5" spans="1:8" ht="12.75" customHeight="1"/>
    <row r="6" spans="1:8" ht="30">
      <c r="A6" s="2" t="s">
        <v>9</v>
      </c>
      <c r="B6" s="3" t="s">
        <v>79</v>
      </c>
      <c r="C6" s="3" t="s">
        <v>3</v>
      </c>
      <c r="D6" s="2" t="s">
        <v>4</v>
      </c>
      <c r="E6" s="3" t="s">
        <v>48</v>
      </c>
      <c r="F6" s="98" t="s">
        <v>39</v>
      </c>
      <c r="G6" s="98"/>
      <c r="H6" s="2" t="s">
        <v>40</v>
      </c>
    </row>
    <row r="7" spans="1:8" ht="15" customHeight="1">
      <c r="A7" s="11" t="s">
        <v>70</v>
      </c>
      <c r="B7" s="12" t="s">
        <v>50</v>
      </c>
      <c r="C7" s="12" t="s">
        <v>89</v>
      </c>
      <c r="D7" s="54">
        <v>1</v>
      </c>
      <c r="E7" s="11">
        <v>100</v>
      </c>
      <c r="F7" s="12" t="s">
        <v>49</v>
      </c>
      <c r="G7" s="11"/>
      <c r="H7" s="11"/>
    </row>
    <row r="8" spans="1:8">
      <c r="A8" s="1">
        <v>1</v>
      </c>
      <c r="B8" s="1" t="s">
        <v>74</v>
      </c>
      <c r="C8" s="1" t="s">
        <v>75</v>
      </c>
      <c r="D8" s="9">
        <v>1</v>
      </c>
      <c r="E8" s="10">
        <v>70</v>
      </c>
      <c r="F8" s="5" t="s">
        <v>76</v>
      </c>
      <c r="G8" s="1"/>
      <c r="H8" s="1"/>
    </row>
    <row r="9" spans="1:8">
      <c r="A9" s="1">
        <v>2</v>
      </c>
      <c r="B9" s="1" t="s">
        <v>74</v>
      </c>
      <c r="C9" s="1" t="s">
        <v>75</v>
      </c>
      <c r="D9" s="9">
        <v>2</v>
      </c>
      <c r="E9" s="10">
        <v>100</v>
      </c>
      <c r="F9" s="5" t="s">
        <v>76</v>
      </c>
      <c r="G9" s="1"/>
      <c r="H9" s="1"/>
    </row>
    <row r="10" spans="1:8">
      <c r="A10" s="1">
        <v>3</v>
      </c>
      <c r="B10" s="1" t="s">
        <v>74</v>
      </c>
      <c r="C10" s="1" t="s">
        <v>75</v>
      </c>
      <c r="D10" s="9">
        <v>3</v>
      </c>
      <c r="E10" s="10">
        <v>100</v>
      </c>
      <c r="F10" s="5" t="s">
        <v>76</v>
      </c>
      <c r="G10" s="1"/>
      <c r="H10" s="1"/>
    </row>
    <row r="11" spans="1:8">
      <c r="A11" s="1">
        <v>4</v>
      </c>
      <c r="B11" s="1" t="s">
        <v>74</v>
      </c>
      <c r="C11" s="1" t="s">
        <v>75</v>
      </c>
      <c r="D11" s="9">
        <v>4</v>
      </c>
      <c r="E11" s="10">
        <v>100</v>
      </c>
      <c r="F11" s="5" t="s">
        <v>76</v>
      </c>
      <c r="G11" s="1"/>
      <c r="H11" s="1"/>
    </row>
    <row r="12" spans="1:8">
      <c r="A12" s="1">
        <v>5</v>
      </c>
      <c r="B12" s="1" t="s">
        <v>74</v>
      </c>
      <c r="C12" s="1" t="s">
        <v>75</v>
      </c>
      <c r="D12" s="9">
        <v>5</v>
      </c>
      <c r="E12" s="10">
        <v>100</v>
      </c>
      <c r="F12" s="5" t="s">
        <v>76</v>
      </c>
      <c r="G12" s="1"/>
      <c r="H12" s="1"/>
    </row>
    <row r="13" spans="1:8">
      <c r="A13" s="1">
        <v>6</v>
      </c>
      <c r="B13" s="1" t="s">
        <v>74</v>
      </c>
      <c r="C13" s="1" t="s">
        <v>75</v>
      </c>
      <c r="D13" s="9" t="s">
        <v>100</v>
      </c>
      <c r="E13" s="10">
        <v>5</v>
      </c>
      <c r="F13" s="5" t="s">
        <v>76</v>
      </c>
      <c r="G13" s="1"/>
      <c r="H13" s="1"/>
    </row>
    <row r="14" spans="1:8">
      <c r="A14" s="1">
        <v>7</v>
      </c>
      <c r="B14" s="1" t="s">
        <v>74</v>
      </c>
      <c r="C14" s="1" t="s">
        <v>98</v>
      </c>
      <c r="D14" s="9">
        <v>4</v>
      </c>
      <c r="E14" s="1">
        <v>25</v>
      </c>
      <c r="F14" s="5" t="s">
        <v>103</v>
      </c>
      <c r="G14" s="1"/>
      <c r="H14" s="1"/>
    </row>
    <row r="15" spans="1:8">
      <c r="A15" s="1">
        <v>8</v>
      </c>
      <c r="B15" s="1" t="s">
        <v>74</v>
      </c>
      <c r="C15" s="1" t="s">
        <v>98</v>
      </c>
      <c r="D15" s="9">
        <v>5</v>
      </c>
      <c r="E15" s="1">
        <v>100</v>
      </c>
      <c r="F15" s="5" t="s">
        <v>103</v>
      </c>
      <c r="G15" s="1"/>
      <c r="H15" s="1"/>
    </row>
    <row r="16" spans="1:8">
      <c r="A16" s="1">
        <v>9</v>
      </c>
      <c r="B16" s="1" t="s">
        <v>74</v>
      </c>
      <c r="C16" s="1" t="s">
        <v>98</v>
      </c>
      <c r="D16" s="9">
        <v>6</v>
      </c>
      <c r="E16" s="1">
        <v>100</v>
      </c>
      <c r="F16" s="5" t="s">
        <v>103</v>
      </c>
      <c r="G16" s="1"/>
      <c r="H16" s="1"/>
    </row>
    <row r="17" spans="1:8">
      <c r="A17" s="1">
        <v>10</v>
      </c>
      <c r="B17" s="1" t="s">
        <v>74</v>
      </c>
      <c r="C17" s="1" t="s">
        <v>98</v>
      </c>
      <c r="D17" s="9">
        <v>7</v>
      </c>
      <c r="E17" s="1">
        <v>100</v>
      </c>
      <c r="F17" s="5" t="s">
        <v>103</v>
      </c>
      <c r="G17" s="1"/>
      <c r="H17" s="1"/>
    </row>
    <row r="18" spans="1:8">
      <c r="A18" s="1">
        <v>11</v>
      </c>
      <c r="B18" s="1" t="s">
        <v>74</v>
      </c>
      <c r="C18" s="1" t="s">
        <v>98</v>
      </c>
      <c r="D18" s="9">
        <v>8</v>
      </c>
      <c r="E18" s="1">
        <v>100</v>
      </c>
      <c r="F18" s="5" t="s">
        <v>103</v>
      </c>
      <c r="G18" s="1"/>
      <c r="H18" s="1"/>
    </row>
    <row r="19" spans="1:8">
      <c r="A19" s="1">
        <v>12</v>
      </c>
      <c r="B19" s="1" t="s">
        <v>74</v>
      </c>
      <c r="C19" s="1" t="s">
        <v>98</v>
      </c>
      <c r="D19" s="9">
        <v>9</v>
      </c>
      <c r="E19" s="1">
        <v>100</v>
      </c>
      <c r="F19" s="5" t="s">
        <v>103</v>
      </c>
      <c r="G19" s="1"/>
      <c r="H19" s="1"/>
    </row>
    <row r="20" spans="1:8">
      <c r="A20" s="1">
        <v>13</v>
      </c>
      <c r="B20" s="1" t="s">
        <v>74</v>
      </c>
      <c r="C20" s="1" t="s">
        <v>98</v>
      </c>
      <c r="D20" s="9">
        <v>10</v>
      </c>
      <c r="E20" s="1">
        <v>100</v>
      </c>
      <c r="F20" s="5" t="s">
        <v>103</v>
      </c>
      <c r="G20" s="1"/>
      <c r="H20" s="1"/>
    </row>
    <row r="21" spans="1:8">
      <c r="A21" s="1">
        <v>14</v>
      </c>
      <c r="B21" s="1" t="s">
        <v>74</v>
      </c>
      <c r="C21" s="1" t="s">
        <v>98</v>
      </c>
      <c r="D21" s="9">
        <v>11</v>
      </c>
      <c r="E21" s="1">
        <v>100</v>
      </c>
      <c r="F21" s="5" t="s">
        <v>103</v>
      </c>
      <c r="G21" s="1"/>
      <c r="H21" s="1"/>
    </row>
    <row r="22" spans="1:8">
      <c r="A22" s="1">
        <v>15</v>
      </c>
      <c r="B22" s="1" t="s">
        <v>74</v>
      </c>
      <c r="C22" s="1" t="s">
        <v>98</v>
      </c>
      <c r="D22" s="9">
        <v>12</v>
      </c>
      <c r="E22" s="1">
        <v>100</v>
      </c>
      <c r="F22" s="5" t="s">
        <v>103</v>
      </c>
      <c r="G22" s="1"/>
      <c r="H22" s="1"/>
    </row>
    <row r="23" spans="1:8">
      <c r="A23" s="1">
        <v>16</v>
      </c>
      <c r="B23" s="1" t="s">
        <v>74</v>
      </c>
      <c r="C23" s="1" t="s">
        <v>98</v>
      </c>
      <c r="D23" s="9">
        <v>13</v>
      </c>
      <c r="E23" s="1">
        <v>100</v>
      </c>
      <c r="F23" s="5" t="s">
        <v>103</v>
      </c>
      <c r="G23" s="1"/>
      <c r="H23" s="1"/>
    </row>
    <row r="24" spans="1:8">
      <c r="A24" s="1">
        <v>17</v>
      </c>
      <c r="B24" s="1" t="s">
        <v>74</v>
      </c>
      <c r="C24" s="1" t="s">
        <v>98</v>
      </c>
      <c r="D24" s="9" t="s">
        <v>100</v>
      </c>
      <c r="E24" s="1">
        <v>15</v>
      </c>
      <c r="F24" s="5" t="s">
        <v>103</v>
      </c>
      <c r="G24" s="1"/>
      <c r="H24" s="1"/>
    </row>
    <row r="25" spans="1:8">
      <c r="A25" s="1">
        <v>18</v>
      </c>
      <c r="B25" s="1" t="s">
        <v>74</v>
      </c>
      <c r="C25" s="1" t="s">
        <v>101</v>
      </c>
      <c r="D25" s="9">
        <v>1</v>
      </c>
      <c r="E25" s="1">
        <v>75</v>
      </c>
      <c r="F25" s="5" t="s">
        <v>103</v>
      </c>
      <c r="G25" s="1"/>
      <c r="H25" s="1"/>
    </row>
    <row r="26" spans="1:8">
      <c r="A26" s="1">
        <v>19</v>
      </c>
      <c r="B26" s="1" t="s">
        <v>74</v>
      </c>
      <c r="C26" s="1" t="s">
        <v>102</v>
      </c>
      <c r="D26" s="9">
        <v>3</v>
      </c>
      <c r="E26" s="1">
        <v>25</v>
      </c>
      <c r="F26" s="5" t="s">
        <v>49</v>
      </c>
      <c r="G26" s="1"/>
      <c r="H26" s="1"/>
    </row>
    <row r="27" spans="1:8">
      <c r="A27" s="1">
        <v>20</v>
      </c>
      <c r="B27" s="1" t="s">
        <v>74</v>
      </c>
      <c r="C27" s="1" t="s">
        <v>102</v>
      </c>
      <c r="D27" s="9">
        <v>4</v>
      </c>
      <c r="E27" s="1">
        <v>100</v>
      </c>
      <c r="F27" s="5" t="s">
        <v>49</v>
      </c>
      <c r="G27" s="1"/>
      <c r="H27" s="1"/>
    </row>
    <row r="28" spans="1:8">
      <c r="A28" s="1">
        <v>21</v>
      </c>
      <c r="B28" s="1" t="s">
        <v>74</v>
      </c>
      <c r="C28" s="1" t="s">
        <v>102</v>
      </c>
      <c r="D28" s="9">
        <v>5</v>
      </c>
      <c r="E28" s="1">
        <v>100</v>
      </c>
      <c r="F28" s="5" t="s">
        <v>49</v>
      </c>
      <c r="G28" s="1"/>
      <c r="H28" s="1"/>
    </row>
    <row r="29" spans="1:8">
      <c r="A29" s="1">
        <v>22</v>
      </c>
      <c r="B29" s="1" t="s">
        <v>74</v>
      </c>
      <c r="C29" s="1" t="s">
        <v>102</v>
      </c>
      <c r="D29" s="9">
        <v>6</v>
      </c>
      <c r="E29" s="1">
        <v>100</v>
      </c>
      <c r="F29" s="5" t="s">
        <v>49</v>
      </c>
      <c r="G29" s="1"/>
      <c r="H29" s="1"/>
    </row>
    <row r="30" spans="1:8">
      <c r="A30" s="1">
        <v>23</v>
      </c>
      <c r="B30" s="1"/>
      <c r="C30" s="1"/>
      <c r="D30" s="9"/>
      <c r="E30" s="1"/>
      <c r="F30" s="5"/>
      <c r="G30" s="1"/>
      <c r="H30" s="1"/>
    </row>
    <row r="31" spans="1:8">
      <c r="A31" s="1">
        <v>24</v>
      </c>
      <c r="B31" s="1"/>
      <c r="C31" s="1"/>
      <c r="D31" s="9"/>
      <c r="E31" s="1"/>
      <c r="F31" s="5"/>
      <c r="G31" s="1"/>
      <c r="H31" s="1"/>
    </row>
    <row r="32" spans="1:8">
      <c r="A32" s="1">
        <v>25</v>
      </c>
      <c r="B32" s="1"/>
      <c r="C32" s="1"/>
      <c r="D32" s="9"/>
      <c r="E32" s="1"/>
      <c r="F32" s="5"/>
      <c r="G32" s="1"/>
      <c r="H32" s="1"/>
    </row>
    <row r="33" spans="4:6">
      <c r="D33" s="6"/>
      <c r="F33" s="8"/>
    </row>
    <row r="34" spans="4:6">
      <c r="D34" s="6"/>
    </row>
    <row r="35" spans="4:6">
      <c r="D35" s="6"/>
    </row>
    <row r="36" spans="4:6">
      <c r="D36" s="6"/>
    </row>
    <row r="37" spans="4:6">
      <c r="D37" s="6"/>
    </row>
    <row r="38" spans="4:6">
      <c r="D38" s="6"/>
    </row>
  </sheetData>
  <mergeCells count="5">
    <mergeCell ref="A3:A4"/>
    <mergeCell ref="C3:H3"/>
    <mergeCell ref="C4:H4"/>
    <mergeCell ref="F6:G6"/>
    <mergeCell ref="D1:H1"/>
  </mergeCells>
  <phoneticPr fontId="8"/>
  <dataValidations count="2">
    <dataValidation type="list" allowBlank="1" showInputMessage="1" showErrorMessage="1" sqref="F8:F33" xr:uid="{00000000-0002-0000-0400-000000000000}">
      <formula1>"A, W, WH"</formula1>
    </dataValidation>
    <dataValidation type="list" allowBlank="1" showInputMessage="1" showErrorMessage="1" sqref="F7" xr:uid="{00000000-0002-0000-0400-000001000000}">
      <formula1>"A,W,WH,　,"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6"/>
  <sheetViews>
    <sheetView showZeros="0" workbookViewId="0">
      <pane ySplit="6" topLeftCell="A7" activePane="bottomLeft" state="frozen"/>
      <selection pane="bottomLeft" activeCell="F7" sqref="F7:F8"/>
    </sheetView>
  </sheetViews>
  <sheetFormatPr baseColWidth="10" defaultColWidth="8.83203125" defaultRowHeight="14"/>
  <cols>
    <col min="1" max="1" width="4.1640625" customWidth="1"/>
    <col min="2" max="2" width="14" customWidth="1"/>
    <col min="3" max="3" width="12.33203125" customWidth="1"/>
    <col min="7" max="7" width="10.5" customWidth="1"/>
    <col min="11" max="14" width="8.6640625" customWidth="1"/>
  </cols>
  <sheetData>
    <row r="1" spans="1:14">
      <c r="A1" t="s">
        <v>20</v>
      </c>
      <c r="C1" t="s">
        <v>22</v>
      </c>
    </row>
    <row r="2" spans="1:14" ht="12" customHeight="1"/>
    <row r="3" spans="1:14" ht="20" customHeight="1">
      <c r="A3" s="98" t="s">
        <v>17</v>
      </c>
      <c r="B3" s="98"/>
      <c r="C3" s="1" t="s">
        <v>18</v>
      </c>
      <c r="D3" s="98" t="e">
        <f>#REF!</f>
        <v>#REF!</v>
      </c>
      <c r="E3" s="98"/>
      <c r="F3" s="98"/>
      <c r="G3" s="98"/>
      <c r="H3" s="98"/>
      <c r="I3" s="98"/>
      <c r="J3" s="98"/>
    </row>
    <row r="4" spans="1:14" ht="20" customHeight="1">
      <c r="A4" s="98"/>
      <c r="B4" s="98"/>
      <c r="C4" s="1" t="s">
        <v>19</v>
      </c>
      <c r="D4" s="98" t="e">
        <f>#REF!</f>
        <v>#REF!</v>
      </c>
      <c r="E4" s="98"/>
      <c r="F4" s="98"/>
      <c r="G4" s="98"/>
      <c r="H4" s="98"/>
      <c r="I4" s="98"/>
      <c r="J4" s="98"/>
    </row>
    <row r="5" spans="1:14" ht="12.75" customHeight="1"/>
    <row r="6" spans="1:14" ht="30">
      <c r="A6" s="1" t="s">
        <v>9</v>
      </c>
      <c r="B6" s="2" t="s">
        <v>2</v>
      </c>
      <c r="C6" s="2" t="s">
        <v>3</v>
      </c>
      <c r="D6" s="2" t="s">
        <v>4</v>
      </c>
      <c r="E6" s="3" t="s">
        <v>27</v>
      </c>
      <c r="F6" s="2" t="s">
        <v>35</v>
      </c>
      <c r="G6" s="3" t="s">
        <v>13</v>
      </c>
      <c r="H6" s="2" t="s">
        <v>28</v>
      </c>
      <c r="I6" s="3" t="s">
        <v>5</v>
      </c>
      <c r="J6" s="3" t="s">
        <v>14</v>
      </c>
      <c r="K6" s="2" t="s">
        <v>6</v>
      </c>
      <c r="L6" s="2" t="s">
        <v>7</v>
      </c>
      <c r="M6" s="2" t="s">
        <v>8</v>
      </c>
      <c r="N6" s="2" t="s">
        <v>15</v>
      </c>
    </row>
    <row r="7" spans="1:14" ht="15" customHeight="1">
      <c r="A7" s="1">
        <v>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15" customHeight="1">
      <c r="A8" s="1">
        <v>2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ht="15" customHeight="1">
      <c r="A9" s="1">
        <v>3</v>
      </c>
      <c r="B9" s="4"/>
      <c r="C9" s="4"/>
      <c r="D9" s="4"/>
      <c r="E9" s="4"/>
      <c r="F9" s="4" t="s">
        <v>36</v>
      </c>
      <c r="G9" s="4"/>
      <c r="H9" s="4"/>
      <c r="I9" s="4"/>
      <c r="J9" s="4"/>
      <c r="K9" s="4"/>
      <c r="L9" s="4"/>
      <c r="M9" s="4"/>
      <c r="N9" s="4"/>
    </row>
    <row r="10" spans="1:14" ht="15" customHeight="1">
      <c r="A10" s="1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14" ht="15" customHeight="1">
      <c r="A11" s="1">
        <v>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4" ht="15" customHeight="1">
      <c r="A12" s="1">
        <v>6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ht="15" customHeight="1">
      <c r="A13" s="1">
        <v>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ht="15" customHeight="1">
      <c r="A14" s="1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ht="15" customHeight="1">
      <c r="A15" s="1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14" ht="15" customHeight="1">
      <c r="A16" s="1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14" ht="15" customHeight="1">
      <c r="A17" s="1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14" ht="15" customHeight="1">
      <c r="A18" s="1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" customHeight="1">
      <c r="A19" s="1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ht="15" customHeight="1">
      <c r="A20" s="1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ht="15" customHeight="1">
      <c r="A21" s="1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ht="15" customHeight="1">
      <c r="A22" s="1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4" ht="15" customHeight="1">
      <c r="A23" s="1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5" customHeight="1">
      <c r="A24" s="1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ht="15" customHeight="1">
      <c r="A25" s="1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15" customHeight="1">
      <c r="A26" s="1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ht="15" customHeight="1">
      <c r="A27" s="1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ht="15" customHeight="1">
      <c r="A28" s="1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ht="15" customHeight="1">
      <c r="A29" s="1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ht="15" customHeight="1">
      <c r="A30" s="1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ht="15" customHeight="1">
      <c r="A31" s="1">
        <v>25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ht="15" customHeight="1">
      <c r="A32" s="1">
        <v>26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ht="15" customHeight="1">
      <c r="A33" s="1">
        <v>27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ht="15" customHeight="1">
      <c r="A34" s="1">
        <v>28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ht="15" customHeight="1">
      <c r="A35" s="1">
        <v>29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5" customHeight="1">
      <c r="A36" s="1">
        <v>30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15" customHeight="1">
      <c r="A37" s="1">
        <v>31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5" customHeight="1">
      <c r="A38" s="1">
        <v>32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ht="15" customHeight="1">
      <c r="A39" s="1">
        <v>33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ht="15" customHeight="1">
      <c r="A40" s="1">
        <v>34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ht="15" customHeight="1">
      <c r="A41" s="1">
        <v>35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ht="15" customHeight="1">
      <c r="A42" s="1">
        <v>36</v>
      </c>
      <c r="B42" s="4"/>
      <c r="C42" s="4"/>
      <c r="D42" s="4"/>
      <c r="E42" s="4"/>
      <c r="F42" s="4" t="s">
        <v>37</v>
      </c>
      <c r="G42" s="4"/>
      <c r="H42" s="4"/>
      <c r="I42" s="4"/>
      <c r="J42" s="4"/>
      <c r="K42" s="4"/>
      <c r="L42" s="4"/>
      <c r="M42" s="4"/>
      <c r="N42" s="4"/>
    </row>
    <row r="43" spans="1:14" ht="15" customHeight="1">
      <c r="A43" s="1">
        <v>37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ht="15" customHeight="1">
      <c r="A44" s="1">
        <v>38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ht="15" customHeight="1">
      <c r="A45" s="1">
        <v>39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ht="15" customHeight="1">
      <c r="A46" s="1">
        <v>40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ht="15" customHeight="1">
      <c r="A47" s="1">
        <v>41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ht="15" customHeight="1">
      <c r="A48" s="1">
        <v>42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ht="15" customHeight="1">
      <c r="A49" s="1">
        <v>43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 ht="15" customHeight="1">
      <c r="A50" s="1">
        <v>44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5" customHeight="1">
      <c r="A51" s="1">
        <v>45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 ht="15" customHeight="1">
      <c r="A52" s="1">
        <v>46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 ht="15" customHeight="1">
      <c r="A53" s="1">
        <v>47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 ht="15" customHeight="1">
      <c r="A54" s="1">
        <v>48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 ht="15" customHeight="1">
      <c r="A55" s="1">
        <v>49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 ht="15" customHeight="1">
      <c r="A56" s="1">
        <v>50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 ht="15" customHeight="1">
      <c r="A57" s="1">
        <v>51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 ht="15" customHeight="1">
      <c r="A58" s="1">
        <v>52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spans="1:14" ht="15" customHeight="1">
      <c r="A59" s="1">
        <v>53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ht="15" customHeight="1">
      <c r="A60" s="1">
        <v>54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ht="15" customHeight="1">
      <c r="A61" s="1">
        <v>55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ht="15" customHeight="1">
      <c r="A62" s="1">
        <v>56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ht="15" customHeight="1">
      <c r="A63" s="1">
        <v>57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ht="15" customHeight="1">
      <c r="A64" s="1">
        <v>58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1:14" ht="15" customHeight="1">
      <c r="A65" s="1">
        <v>59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1:14" ht="15" customHeight="1">
      <c r="A66" s="1">
        <v>60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ht="15" customHeight="1">
      <c r="A67" s="1">
        <v>61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1:14" ht="15" customHeight="1">
      <c r="A68" s="1">
        <v>62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ht="15" customHeight="1">
      <c r="A69" s="1">
        <v>63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ht="15" customHeight="1">
      <c r="A70" s="1">
        <v>64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ht="15" customHeight="1">
      <c r="A71" s="1">
        <v>65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1:14" ht="15" customHeight="1">
      <c r="A72" s="1">
        <v>66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1:14" ht="15" customHeight="1">
      <c r="A73" s="1">
        <v>67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1:14" ht="15" customHeight="1">
      <c r="A74" s="1">
        <v>68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1:14" ht="15" customHeight="1">
      <c r="A75" s="1">
        <v>69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1:14" ht="15" customHeight="1">
      <c r="A76" s="1">
        <v>70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1:14" ht="15" customHeight="1">
      <c r="A77" s="1">
        <v>71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1:14" ht="15" customHeight="1">
      <c r="A78" s="1">
        <v>72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1:14" ht="15" customHeight="1">
      <c r="A79" s="1">
        <v>73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1:14" ht="15" customHeight="1">
      <c r="A80" s="1">
        <v>74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ht="15" customHeight="1">
      <c r="A81" s="1">
        <v>75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1:14" ht="15" customHeight="1">
      <c r="A82" s="1">
        <v>76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1:14" ht="15" customHeight="1">
      <c r="A83" s="1">
        <v>77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1:14" ht="15" customHeight="1">
      <c r="A84" s="1">
        <v>78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1:14" ht="15" customHeight="1">
      <c r="A85" s="1">
        <v>79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 ht="15" customHeight="1">
      <c r="A86" s="1">
        <v>80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1:14" ht="15" customHeight="1">
      <c r="A87" s="1">
        <v>81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1:14" ht="15" customHeight="1">
      <c r="A88" s="1">
        <v>82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1:14" ht="15" customHeight="1">
      <c r="A89" s="1">
        <v>83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1:14" ht="15" customHeight="1">
      <c r="A90" s="1">
        <v>84</v>
      </c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1:14" ht="15" customHeight="1">
      <c r="A91" s="1">
        <v>85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ht="15" customHeight="1">
      <c r="A92" s="1">
        <v>86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1:14" ht="15" customHeight="1">
      <c r="A93" s="1">
        <v>87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1:14" ht="15" customHeight="1">
      <c r="A94" s="1">
        <v>88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ht="15" customHeight="1">
      <c r="A95" s="1">
        <v>89</v>
      </c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ht="15" customHeight="1">
      <c r="A96" s="1">
        <v>90</v>
      </c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1:14" ht="15" customHeight="1">
      <c r="A97" s="1">
        <v>91</v>
      </c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1:14" ht="15" customHeight="1">
      <c r="A98" s="1">
        <v>92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1:14" ht="15" customHeight="1">
      <c r="A99" s="1">
        <v>93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1:14" ht="15" customHeight="1">
      <c r="A100" s="1">
        <v>94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1:14" ht="15" customHeight="1">
      <c r="A101" s="1">
        <v>95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1:14" ht="15" customHeight="1">
      <c r="A102" s="1">
        <v>96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1:14" ht="15" customHeight="1">
      <c r="A103" s="1">
        <v>97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1:14" ht="15" customHeight="1">
      <c r="A104" s="1">
        <v>98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1:14" ht="15" customHeight="1">
      <c r="A105" s="1">
        <v>99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1:14" ht="15" customHeight="1">
      <c r="A106" s="1">
        <v>100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1:14" ht="15" customHeight="1">
      <c r="A107" s="1">
        <v>101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1:14" ht="15" customHeight="1">
      <c r="A108" s="1">
        <v>102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1:14" ht="15" customHeight="1">
      <c r="A109" s="1">
        <v>103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1:14" ht="15" customHeight="1">
      <c r="A110" s="1">
        <v>104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spans="1:14" ht="15" customHeight="1">
      <c r="A111" s="1">
        <v>105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spans="1:14" ht="15" customHeight="1">
      <c r="A112" s="1">
        <v>106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spans="1:14" ht="15" customHeight="1">
      <c r="A113" s="1">
        <v>107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spans="1:14" ht="15" customHeight="1">
      <c r="A114" s="1">
        <v>108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spans="1:14" ht="15" customHeight="1">
      <c r="A115" s="1">
        <v>109</v>
      </c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spans="1:14" ht="15" customHeight="1">
      <c r="A116" s="1">
        <v>110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spans="1:14" ht="15" customHeight="1">
      <c r="A117" s="1">
        <v>111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spans="1:14" ht="15" customHeight="1">
      <c r="A118" s="1">
        <v>112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spans="1:14" ht="15" customHeight="1">
      <c r="A119" s="1">
        <v>113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spans="1:14" ht="15" customHeight="1">
      <c r="A120" s="1">
        <v>114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spans="1:14" ht="15" customHeight="1">
      <c r="A121" s="1">
        <v>115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spans="1:14" ht="15" customHeight="1">
      <c r="A122" s="1">
        <v>116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spans="1:14" ht="15" customHeight="1">
      <c r="A123" s="1">
        <v>117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spans="1:14" ht="15" customHeight="1">
      <c r="A124" s="1">
        <v>118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spans="1:14" ht="15" customHeight="1">
      <c r="A125" s="1">
        <v>119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ht="15" customHeight="1">
      <c r="A126" s="1">
        <v>120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</sheetData>
  <sheetProtection sheet="1" objects="1" scenarios="1"/>
  <mergeCells count="3">
    <mergeCell ref="D3:J3"/>
    <mergeCell ref="D4:J4"/>
    <mergeCell ref="A3:B4"/>
  </mergeCells>
  <phoneticPr fontId="1"/>
  <dataValidations count="1">
    <dataValidation type="list" allowBlank="1" showInputMessage="1" showErrorMessage="1" sqref="F7:F126" xr:uid="{00000000-0002-0000-0500-000000000000}">
      <formula1>"A,W,　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申込書</vt:lpstr>
      <vt:lpstr>コア基礎情報</vt:lpstr>
      <vt:lpstr>コアセクションリスト</vt:lpstr>
      <vt:lpstr>コア基礎情報（記入例）</vt:lpstr>
      <vt:lpstr>コアセクションリスト（記入例）</vt:lpstr>
      <vt:lpstr>コア情報（1）</vt:lpstr>
      <vt:lpstr>コアセクションリスト!Print_Titles</vt:lpstr>
      <vt:lpstr>コア基礎情報!Print_Titles</vt:lpstr>
      <vt:lpstr>'コア情報（1）'!Print_Titles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池原　実</cp:lastModifiedBy>
  <cp:lastPrinted>2023-01-16T06:49:00Z</cp:lastPrinted>
  <dcterms:created xsi:type="dcterms:W3CDTF">2001-12-31T15:01:52Z</dcterms:created>
  <dcterms:modified xsi:type="dcterms:W3CDTF">2024-02-12T05:26:22Z</dcterms:modified>
</cp:coreProperties>
</file>