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Y:\海洋コアセンター【海洋コア】\【コア】全国共同利用\R7 公募要領　\HP用R7共同利用・共同研究募集要項20250131\"/>
    </mc:Choice>
  </mc:AlternateContent>
  <xr:revisionPtr revIDLastSave="0" documentId="14_{1A117D99-31FA-4BFE-B788-74B5995C2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載方法及び記載例" sheetId="7" r:id="rId1"/>
    <sheet name="研究成果登録フォーム" sheetId="6" r:id="rId2"/>
    <sheet name="部門" sheetId="1" state="hidden" r:id="rId3"/>
    <sheet name="学部" sheetId="2" state="hidden" r:id="rId4"/>
    <sheet name="理学専攻" sheetId="4" state="hidden" r:id="rId5"/>
    <sheet name="応用自然科学専攻" sheetId="5" state="hidden" r:id="rId6"/>
    <sheet name="総計" sheetId="3" state="hidden" r:id="rId7"/>
  </sheets>
  <definedNames>
    <definedName name="欧文・邦文">部門!$D$18:$D$20</definedName>
    <definedName name="科研費種目">部門!$U$18:$U$40</definedName>
    <definedName name="外部資金種類">部門!$AA$18:$AA$22</definedName>
    <definedName name="学会種目">部門!$L$18:$L$30</definedName>
    <definedName name="学内競争資金種類">部門!$AD$18:$AD$21</definedName>
    <definedName name="講演会名">部門!$AG$18:$AG$22</definedName>
    <definedName name="国際・国内">部門!$B$47:$B$49</definedName>
    <definedName name="採択の可否">部門!$W$18:$W$21</definedName>
    <definedName name="所属学部">部門!$B$4:$B$6</definedName>
    <definedName name="職階">部門!$E$4:$E$8</definedName>
    <definedName name="全学__部門選出">部門!$E$56:$E$67</definedName>
    <definedName name="全学・部門内">部門!$B$56:$B$58</definedName>
    <definedName name="代表・分担">部門!$V$18:$V$20</definedName>
    <definedName name="著書区別">部門!$B$18:$B$21</definedName>
    <definedName name="評価領域">部門!$D$4:$D$11</definedName>
    <definedName name="部門内">部門!$F$56:$F$66</definedName>
    <definedName name="編集業務分類">部門!$R$18:$R$21</definedName>
    <definedName name="役職_部門">部門!$C$56:$C$60</definedName>
    <definedName name="役職全学__部門選出">部門!$C$68:$C$70</definedName>
    <definedName name="役職部門内">部門!$C$75:$C$77</definedName>
    <definedName name="理学部のみ所属コース">部門!$C$4:$C$12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3" l="1"/>
  <c r="D20" i="3"/>
  <c r="B20" i="3" s="1"/>
  <c r="E20" i="3"/>
  <c r="F20" i="3"/>
  <c r="C21" i="3"/>
  <c r="D21" i="3"/>
  <c r="E21" i="3"/>
  <c r="B21" i="3" s="1"/>
  <c r="F21" i="3"/>
  <c r="C22" i="3"/>
  <c r="D22" i="3"/>
  <c r="E22" i="3"/>
  <c r="F22" i="3"/>
  <c r="C23" i="3"/>
  <c r="D23" i="3"/>
  <c r="E23" i="3"/>
  <c r="F23" i="3"/>
  <c r="B23" i="3" l="1"/>
  <c r="B22" i="3"/>
  <c r="B25" i="3" s="1"/>
</calcChain>
</file>

<file path=xl/sharedStrings.xml><?xml version="1.0" encoding="utf-8"?>
<sst xmlns="http://schemas.openxmlformats.org/spreadsheetml/2006/main" count="1051" uniqueCount="450">
  <si>
    <t>審査数</t>
    <rPh sb="0" eb="2">
      <t>シンサ</t>
    </rPh>
    <rPh sb="2" eb="3">
      <t>スウ</t>
    </rPh>
    <phoneticPr fontId="1"/>
  </si>
  <si>
    <t>その他（右に記載）</t>
    <rPh sb="2" eb="3">
      <t>タ</t>
    </rPh>
    <rPh sb="4" eb="5">
      <t>ミギ</t>
    </rPh>
    <rPh sb="6" eb="8">
      <t>キサイ</t>
    </rPh>
    <phoneticPr fontId="1"/>
  </si>
  <si>
    <r>
      <t>外部資金（科研費以外，</t>
    </r>
    <r>
      <rPr>
        <sz val="11"/>
        <rFont val="ＭＳ Ｐゴシック"/>
        <family val="3"/>
        <charset val="128"/>
      </rPr>
      <t>採択された分のみ</t>
    </r>
    <r>
      <rPr>
        <sz val="11"/>
        <rFont val="ＭＳ Ｐゴシック"/>
        <family val="3"/>
        <charset val="128"/>
      </rPr>
      <t>）</t>
    </r>
    <rPh sb="0" eb="2">
      <t>ガイブ</t>
    </rPh>
    <rPh sb="2" eb="4">
      <t>シキン</t>
    </rPh>
    <rPh sb="5" eb="8">
      <t>カケンヒ</t>
    </rPh>
    <rPh sb="8" eb="10">
      <t>イガイ</t>
    </rPh>
    <rPh sb="11" eb="13">
      <t>サイタク</t>
    </rPh>
    <rPh sb="16" eb="17">
      <t>ブン</t>
    </rPh>
    <phoneticPr fontId="1"/>
  </si>
  <si>
    <r>
      <t>学内競争資金</t>
    </r>
    <r>
      <rPr>
        <sz val="11"/>
        <rFont val="ＭＳ Ｐゴシック"/>
        <family val="3"/>
        <charset val="128"/>
      </rPr>
      <t>（採択された分のみ）</t>
    </r>
    <rPh sb="0" eb="2">
      <t>ガクナイ</t>
    </rPh>
    <rPh sb="2" eb="4">
      <t>キョウソウ</t>
    </rPh>
    <rPh sb="4" eb="6">
      <t>シキン</t>
    </rPh>
    <phoneticPr fontId="1"/>
  </si>
  <si>
    <r>
      <t>国内学会参加のみ</t>
    </r>
    <r>
      <rPr>
        <sz val="11"/>
        <rFont val="ＭＳ Ｐゴシック"/>
        <family val="3"/>
        <charset val="128"/>
      </rPr>
      <t>（発表なし）</t>
    </r>
    <rPh sb="0" eb="2">
      <t>コクナイ</t>
    </rPh>
    <rPh sb="2" eb="4">
      <t>ガッカイ</t>
    </rPh>
    <rPh sb="4" eb="6">
      <t>サンカ</t>
    </rPh>
    <rPh sb="9" eb="11">
      <t>ハッピョウ</t>
    </rPh>
    <phoneticPr fontId="2"/>
  </si>
  <si>
    <r>
      <t>国際学会参加のみ</t>
    </r>
    <r>
      <rPr>
        <sz val="11"/>
        <rFont val="ＭＳ Ｐゴシック"/>
        <family val="3"/>
        <charset val="128"/>
      </rPr>
      <t>（発表なし）</t>
    </r>
    <rPh sb="0" eb="4">
      <t>コクサイガッカイ</t>
    </rPh>
    <rPh sb="4" eb="6">
      <t>サンカ</t>
    </rPh>
    <phoneticPr fontId="2"/>
  </si>
  <si>
    <r>
      <t>受賞</t>
    </r>
    <r>
      <rPr>
        <sz val="11"/>
        <rFont val="ＭＳ Ｐゴシック"/>
        <family val="3"/>
        <charset val="128"/>
      </rPr>
      <t>（学会賞，論文賞）</t>
    </r>
    <rPh sb="0" eb="2">
      <t>ジュショウ</t>
    </rPh>
    <rPh sb="3" eb="6">
      <t>ガッカイショウ</t>
    </rPh>
    <rPh sb="7" eb="10">
      <t>ロンブンショウ</t>
    </rPh>
    <phoneticPr fontId="2"/>
  </si>
  <si>
    <r>
      <t xml:space="preserve">委員     </t>
    </r>
    <r>
      <rPr>
        <sz val="11"/>
        <rFont val="ＭＳ Ｐゴシック"/>
        <family val="3"/>
        <charset val="128"/>
      </rPr>
      <t>(部門内）</t>
    </r>
    <rPh sb="0" eb="2">
      <t>イイン</t>
    </rPh>
    <rPh sb="8" eb="10">
      <t>ブモン</t>
    </rPh>
    <rPh sb="10" eb="11">
      <t>ナイ</t>
    </rPh>
    <phoneticPr fontId="1"/>
  </si>
  <si>
    <t>雑誌名</t>
    <rPh sb="0" eb="2">
      <t>ザッシ</t>
    </rPh>
    <rPh sb="2" eb="3">
      <t>メイ</t>
    </rPh>
    <phoneticPr fontId="1"/>
  </si>
  <si>
    <t>役職(部門）</t>
    <rPh sb="0" eb="2">
      <t>ヤクショク</t>
    </rPh>
    <rPh sb="3" eb="5">
      <t>ブモン</t>
    </rPh>
    <phoneticPr fontId="1"/>
  </si>
  <si>
    <t>研究費審査</t>
    <rPh sb="0" eb="3">
      <t>ケンキュウヒ</t>
    </rPh>
    <rPh sb="3" eb="5">
      <t>シンサ</t>
    </rPh>
    <phoneticPr fontId="1"/>
  </si>
  <si>
    <t>部門内</t>
    <rPh sb="0" eb="2">
      <t>ブモン</t>
    </rPh>
    <rPh sb="2" eb="3">
      <t>ナイ</t>
    </rPh>
    <phoneticPr fontId="1"/>
  </si>
  <si>
    <t>理学部門再任審査委員会</t>
    <rPh sb="0" eb="2">
      <t>リガク</t>
    </rPh>
    <rPh sb="2" eb="4">
      <t>ブモン</t>
    </rPh>
    <rPh sb="4" eb="11">
      <t>サイニンシンサイインカイ</t>
    </rPh>
    <phoneticPr fontId="1"/>
  </si>
  <si>
    <t>全学 (部門選出）</t>
    <rPh sb="0" eb="2">
      <t>ゼンガク</t>
    </rPh>
    <rPh sb="4" eb="6">
      <t>ブモン</t>
    </rPh>
    <rPh sb="6" eb="8">
      <t>センシュツ</t>
    </rPh>
    <phoneticPr fontId="1"/>
  </si>
  <si>
    <t>委員　　　(全学）</t>
    <rPh sb="0" eb="2">
      <t>イイン</t>
    </rPh>
    <rPh sb="6" eb="8">
      <t>ゼンガク</t>
    </rPh>
    <phoneticPr fontId="1"/>
  </si>
  <si>
    <t>委員長  （全学）</t>
    <rPh sb="0" eb="3">
      <t>イインチョウ</t>
    </rPh>
    <rPh sb="6" eb="8">
      <t>ゼンガク</t>
    </rPh>
    <phoneticPr fontId="1"/>
  </si>
  <si>
    <t>委員長  （部門内）</t>
    <rPh sb="0" eb="3">
      <t>イインチョウ</t>
    </rPh>
    <rPh sb="6" eb="8">
      <t>ブモン</t>
    </rPh>
    <rPh sb="8" eb="9">
      <t>ナイ</t>
    </rPh>
    <phoneticPr fontId="1"/>
  </si>
  <si>
    <t>全学__部門選出</t>
  </si>
  <si>
    <t>その他（右に記入）</t>
    <rPh sb="2" eb="3">
      <t>ホカ</t>
    </rPh>
    <rPh sb="4" eb="5">
      <t>ミギ</t>
    </rPh>
    <rPh sb="6" eb="8">
      <t>キニュウ</t>
    </rPh>
    <phoneticPr fontId="1"/>
  </si>
  <si>
    <t>理学部情報委員会</t>
    <rPh sb="0" eb="3">
      <t>リガクブ</t>
    </rPh>
    <rPh sb="3" eb="5">
      <t>ジョウホウ</t>
    </rPh>
    <rPh sb="5" eb="8">
      <t>イインカイ</t>
    </rPh>
    <phoneticPr fontId="1"/>
  </si>
  <si>
    <t>理学部留学生委員会</t>
    <rPh sb="0" eb="3">
      <t>リガクブ</t>
    </rPh>
    <rPh sb="3" eb="6">
      <t>リュウガクセイ</t>
    </rPh>
    <rPh sb="6" eb="9">
      <t>イインカイ</t>
    </rPh>
    <phoneticPr fontId="1"/>
  </si>
  <si>
    <t>理学部入試委員会</t>
    <rPh sb="0" eb="3">
      <t>リガクブ</t>
    </rPh>
    <rPh sb="3" eb="5">
      <t>ニュウシ</t>
    </rPh>
    <rPh sb="5" eb="8">
      <t>イインカイ</t>
    </rPh>
    <phoneticPr fontId="1"/>
  </si>
  <si>
    <t>理学部入卒委員会</t>
    <rPh sb="0" eb="3">
      <t>リガクブ</t>
    </rPh>
    <rPh sb="3" eb="4">
      <t>ニュウ</t>
    </rPh>
    <rPh sb="4" eb="5">
      <t>ソツ</t>
    </rPh>
    <rPh sb="5" eb="8">
      <t>イインカイ</t>
    </rPh>
    <phoneticPr fontId="1"/>
  </si>
  <si>
    <t>理学部予算施設委員会</t>
    <rPh sb="0" eb="3">
      <t>リガクブ</t>
    </rPh>
    <rPh sb="3" eb="5">
      <t>ヨサン</t>
    </rPh>
    <rPh sb="5" eb="7">
      <t>シセツ</t>
    </rPh>
    <rPh sb="7" eb="10">
      <t>イインカイ</t>
    </rPh>
    <phoneticPr fontId="1"/>
  </si>
  <si>
    <t>研究教育企画委員会</t>
    <rPh sb="0" eb="2">
      <t>ケンキュウ</t>
    </rPh>
    <rPh sb="2" eb="4">
      <t>キョウイク</t>
    </rPh>
    <rPh sb="4" eb="6">
      <t>キカク</t>
    </rPh>
    <rPh sb="6" eb="9">
      <t>イインカイ</t>
    </rPh>
    <phoneticPr fontId="1"/>
  </si>
  <si>
    <t>題目</t>
    <rPh sb="0" eb="2">
      <t>ダイモク</t>
    </rPh>
    <phoneticPr fontId="1"/>
  </si>
  <si>
    <t>ページ</t>
    <phoneticPr fontId="1"/>
  </si>
  <si>
    <t>学会等シンポジウム</t>
    <rPh sb="0" eb="3">
      <t>ガッカイトウ</t>
    </rPh>
    <phoneticPr fontId="1"/>
  </si>
  <si>
    <t>理学部門談話会</t>
    <rPh sb="0" eb="2">
      <t>リガク</t>
    </rPh>
    <rPh sb="2" eb="7">
      <t>ブモンダンワカイ</t>
    </rPh>
    <phoneticPr fontId="1"/>
  </si>
  <si>
    <t>アカデミアセミナー</t>
    <phoneticPr fontId="1"/>
  </si>
  <si>
    <t>欧文・邦文</t>
    <rPh sb="0" eb="2">
      <t>オウブン</t>
    </rPh>
    <rPh sb="3" eb="5">
      <t>ホウブン</t>
    </rPh>
    <phoneticPr fontId="1"/>
  </si>
  <si>
    <t>自然科学系教授会</t>
    <rPh sb="0" eb="5">
      <t>シゼンカガクケイ</t>
    </rPh>
    <rPh sb="5" eb="8">
      <t>キョウジュカイ</t>
    </rPh>
    <phoneticPr fontId="1"/>
  </si>
  <si>
    <t>自然科学系四役会議</t>
    <rPh sb="0" eb="5">
      <t>シゼンカガクケイ</t>
    </rPh>
    <rPh sb="5" eb="9">
      <t>ヨンヤクカイギ</t>
    </rPh>
    <phoneticPr fontId="1"/>
  </si>
  <si>
    <t>総説・査読付き論文</t>
    <rPh sb="0" eb="2">
      <t>ソウセツ</t>
    </rPh>
    <rPh sb="3" eb="6">
      <t>サドクツ</t>
    </rPh>
    <rPh sb="7" eb="9">
      <t>ロンブン</t>
    </rPh>
    <phoneticPr fontId="2"/>
  </si>
  <si>
    <t>著書</t>
    <rPh sb="0" eb="2">
      <t>チョショ</t>
    </rPh>
    <phoneticPr fontId="1"/>
  </si>
  <si>
    <t>研究及び外部資金獲得</t>
  </si>
  <si>
    <t>担当雑誌数</t>
    <rPh sb="0" eb="2">
      <t>タントウ</t>
    </rPh>
    <rPh sb="2" eb="4">
      <t>ザッシ</t>
    </rPh>
    <rPh sb="4" eb="5">
      <t>スウ</t>
    </rPh>
    <phoneticPr fontId="1"/>
  </si>
  <si>
    <t>編集業務分類</t>
    <rPh sb="0" eb="2">
      <t>ヘンシュウ</t>
    </rPh>
    <rPh sb="2" eb="4">
      <t>ギョウム</t>
    </rPh>
    <rPh sb="4" eb="6">
      <t>ブンルイ</t>
    </rPh>
    <phoneticPr fontId="1"/>
  </si>
  <si>
    <t>論文指導数</t>
    <rPh sb="0" eb="2">
      <t>ロンブン</t>
    </rPh>
    <rPh sb="2" eb="4">
      <t>シドウ</t>
    </rPh>
    <rPh sb="4" eb="5">
      <t>スウ</t>
    </rPh>
    <phoneticPr fontId="1"/>
  </si>
  <si>
    <t>数値*2</t>
    <rPh sb="0" eb="2">
      <t>スウチ</t>
    </rPh>
    <phoneticPr fontId="1"/>
  </si>
  <si>
    <t>数値*7</t>
    <rPh sb="0" eb="2">
      <t>スウチ</t>
    </rPh>
    <phoneticPr fontId="1"/>
  </si>
  <si>
    <t>主指導学生数</t>
    <rPh sb="0" eb="1">
      <t>シュ</t>
    </rPh>
    <rPh sb="1" eb="3">
      <t>シドウ</t>
    </rPh>
    <rPh sb="3" eb="6">
      <t>ガクセイスウ</t>
    </rPh>
    <phoneticPr fontId="1"/>
  </si>
  <si>
    <t>副指導学生数</t>
    <rPh sb="0" eb="1">
      <t>フク</t>
    </rPh>
    <rPh sb="1" eb="3">
      <t>シドウ</t>
    </rPh>
    <rPh sb="3" eb="6">
      <t>ガクセイスウ</t>
    </rPh>
    <phoneticPr fontId="1"/>
  </si>
  <si>
    <t>学生指導</t>
    <rPh sb="0" eb="2">
      <t>ガクセイ</t>
    </rPh>
    <rPh sb="2" eb="4">
      <t>シドウ</t>
    </rPh>
    <phoneticPr fontId="1"/>
  </si>
  <si>
    <t>指導学生とは？</t>
    <rPh sb="0" eb="2">
      <t>シドウ</t>
    </rPh>
    <rPh sb="2" eb="4">
      <t>ガクセイ</t>
    </rPh>
    <phoneticPr fontId="1"/>
  </si>
  <si>
    <t>数値*1.5</t>
    <rPh sb="0" eb="2">
      <t>スウチ</t>
    </rPh>
    <phoneticPr fontId="1"/>
  </si>
  <si>
    <t>数値*0.5</t>
    <rPh sb="0" eb="2">
      <t>スウチ</t>
    </rPh>
    <phoneticPr fontId="1"/>
  </si>
  <si>
    <t>就職支援</t>
    <rPh sb="0" eb="2">
      <t>シュウショク</t>
    </rPh>
    <rPh sb="2" eb="4">
      <t>シエン</t>
    </rPh>
    <phoneticPr fontId="1"/>
  </si>
  <si>
    <t>企業への訪問回数</t>
    <rPh sb="0" eb="2">
      <t>キギョウ</t>
    </rPh>
    <rPh sb="4" eb="6">
      <t>ホウモン</t>
    </rPh>
    <rPh sb="6" eb="8">
      <t>カイスウ</t>
    </rPh>
    <phoneticPr fontId="1"/>
  </si>
  <si>
    <t>企業からの来訪数</t>
    <rPh sb="0" eb="2">
      <t>キギョウ</t>
    </rPh>
    <rPh sb="5" eb="7">
      <t>ライホウ</t>
    </rPh>
    <rPh sb="7" eb="8">
      <t>スウ</t>
    </rPh>
    <phoneticPr fontId="1"/>
  </si>
  <si>
    <t>クラブ顧問</t>
    <rPh sb="3" eb="5">
      <t>コモン</t>
    </rPh>
    <phoneticPr fontId="1"/>
  </si>
  <si>
    <t>顧問件数</t>
    <rPh sb="0" eb="2">
      <t>コモン</t>
    </rPh>
    <rPh sb="2" eb="4">
      <t>ケンスウ</t>
    </rPh>
    <phoneticPr fontId="1"/>
  </si>
  <si>
    <t>国際・地域貢献</t>
    <rPh sb="0" eb="2">
      <t>コクサイ</t>
    </rPh>
    <rPh sb="3" eb="5">
      <t>チイキ</t>
    </rPh>
    <rPh sb="5" eb="7">
      <t>コウケン</t>
    </rPh>
    <phoneticPr fontId="1"/>
  </si>
  <si>
    <t>講義時間</t>
    <rPh sb="0" eb="2">
      <t>コウギ</t>
    </rPh>
    <rPh sb="2" eb="4">
      <t>ジカン</t>
    </rPh>
    <phoneticPr fontId="1"/>
  </si>
  <si>
    <t>数値*0.2</t>
    <rPh sb="0" eb="2">
      <t>スウチ</t>
    </rPh>
    <phoneticPr fontId="1"/>
  </si>
  <si>
    <t>学外講義（教育関連）</t>
    <rPh sb="0" eb="2">
      <t>ガクガイ</t>
    </rPh>
    <rPh sb="2" eb="4">
      <t>コウギ</t>
    </rPh>
    <rPh sb="5" eb="7">
      <t>キョウイク</t>
    </rPh>
    <rPh sb="7" eb="9">
      <t>カンレン</t>
    </rPh>
    <phoneticPr fontId="1"/>
  </si>
  <si>
    <t>学外講演・研修（教育関連）</t>
    <rPh sb="0" eb="2">
      <t>ガクガイ</t>
    </rPh>
    <rPh sb="2" eb="4">
      <t>コウエン</t>
    </rPh>
    <rPh sb="5" eb="7">
      <t>ケンシュウ</t>
    </rPh>
    <rPh sb="8" eb="10">
      <t>キョウイク</t>
    </rPh>
    <rPh sb="10" eb="12">
      <t>カンレン</t>
    </rPh>
    <phoneticPr fontId="1"/>
  </si>
  <si>
    <t>受け入れ件数</t>
    <rPh sb="0" eb="1">
      <t>ウ</t>
    </rPh>
    <rPh sb="2" eb="3">
      <t>イ</t>
    </rPh>
    <rPh sb="4" eb="6">
      <t>ケンスウ</t>
    </rPh>
    <phoneticPr fontId="1"/>
  </si>
  <si>
    <t>数値*6</t>
    <rPh sb="0" eb="2">
      <t>スウチ</t>
    </rPh>
    <phoneticPr fontId="1"/>
  </si>
  <si>
    <t>学部入試</t>
    <rPh sb="0" eb="2">
      <t>ガクブ</t>
    </rPh>
    <rPh sb="2" eb="4">
      <t>ニュウシ</t>
    </rPh>
    <phoneticPr fontId="1"/>
  </si>
  <si>
    <t>担当講義時間
（90分単位）</t>
    <rPh sb="0" eb="2">
      <t>タントウ</t>
    </rPh>
    <rPh sb="2" eb="4">
      <t>コウギ</t>
    </rPh>
    <rPh sb="4" eb="6">
      <t>ジカン</t>
    </rPh>
    <rPh sb="10" eb="11">
      <t>フン</t>
    </rPh>
    <rPh sb="11" eb="13">
      <t>タンイ</t>
    </rPh>
    <phoneticPr fontId="1"/>
  </si>
  <si>
    <t>その他（右に記載）</t>
    <rPh sb="2" eb="3">
      <t>ホカ</t>
    </rPh>
    <rPh sb="4" eb="5">
      <t>ミギ</t>
    </rPh>
    <rPh sb="6" eb="8">
      <t>キサイ</t>
    </rPh>
    <phoneticPr fontId="1"/>
  </si>
  <si>
    <t>就職相談
件数</t>
    <rPh sb="0" eb="2">
      <t>シュウショク</t>
    </rPh>
    <rPh sb="2" eb="4">
      <t>ソウダン</t>
    </rPh>
    <rPh sb="5" eb="7">
      <t>ケンスウ</t>
    </rPh>
    <phoneticPr fontId="1"/>
  </si>
  <si>
    <t>全学・
学部内</t>
    <rPh sb="0" eb="2">
      <t>ゼンガク</t>
    </rPh>
    <rPh sb="4" eb="6">
      <t>ガクブ</t>
    </rPh>
    <rPh sb="6" eb="7">
      <t>ナイ</t>
    </rPh>
    <phoneticPr fontId="2"/>
  </si>
  <si>
    <t>数値*8</t>
    <rPh sb="0" eb="2">
      <t>スウチ</t>
    </rPh>
    <phoneticPr fontId="1"/>
  </si>
  <si>
    <t>理学専攻</t>
    <rPh sb="0" eb="2">
      <t>リガク</t>
    </rPh>
    <rPh sb="2" eb="4">
      <t>センコウ</t>
    </rPh>
    <phoneticPr fontId="1"/>
  </si>
  <si>
    <t>全体</t>
    <rPh sb="0" eb="2">
      <t>ゼンタイ</t>
    </rPh>
    <phoneticPr fontId="1"/>
  </si>
  <si>
    <t>応用自然
科学専攻</t>
    <rPh sb="0" eb="2">
      <t>オウヨウ</t>
    </rPh>
    <rPh sb="2" eb="4">
      <t>シゼン</t>
    </rPh>
    <rPh sb="5" eb="7">
      <t>カガク</t>
    </rPh>
    <rPh sb="7" eb="9">
      <t>センコウ</t>
    </rPh>
    <phoneticPr fontId="1"/>
  </si>
  <si>
    <t>エフォート（％）</t>
    <phoneticPr fontId="1"/>
  </si>
  <si>
    <t>素点*エフォート</t>
    <rPh sb="0" eb="2">
      <t>ソテン</t>
    </rPh>
    <phoneticPr fontId="1"/>
  </si>
  <si>
    <t>合計</t>
    <rPh sb="0" eb="2">
      <t>ゴウケイ</t>
    </rPh>
    <phoneticPr fontId="1"/>
  </si>
  <si>
    <t>総計</t>
    <rPh sb="0" eb="2">
      <t>ソウケイ</t>
    </rPh>
    <phoneticPr fontId="1"/>
  </si>
  <si>
    <t>編集長，副編集長</t>
    <rPh sb="0" eb="3">
      <t>ヘンシュウチョウ</t>
    </rPh>
    <rPh sb="4" eb="8">
      <t>フクヘンシュウチョウ</t>
    </rPh>
    <phoneticPr fontId="1"/>
  </si>
  <si>
    <t>編集員</t>
    <rPh sb="0" eb="3">
      <t>ヘンシュウイン</t>
    </rPh>
    <phoneticPr fontId="1"/>
  </si>
  <si>
    <t>大学院総合人間自然科学研究科委員会</t>
    <rPh sb="0" eb="3">
      <t>ダイガクイン</t>
    </rPh>
    <rPh sb="3" eb="5">
      <t>ソウゴウ</t>
    </rPh>
    <rPh sb="5" eb="7">
      <t>ニンゲン</t>
    </rPh>
    <rPh sb="7" eb="11">
      <t>シゼンカガク</t>
    </rPh>
    <rPh sb="11" eb="14">
      <t>ケンキュウカ</t>
    </rPh>
    <rPh sb="14" eb="17">
      <t>イインカイ</t>
    </rPh>
    <phoneticPr fontId="1"/>
  </si>
  <si>
    <t>全学教育機構会議</t>
    <rPh sb="0" eb="2">
      <t>ゼンガク</t>
    </rPh>
    <rPh sb="2" eb="4">
      <t>キョウイク</t>
    </rPh>
    <rPh sb="4" eb="6">
      <t>キコウ</t>
    </rPh>
    <rPh sb="6" eb="8">
      <t>カイギ</t>
    </rPh>
    <phoneticPr fontId="1"/>
  </si>
  <si>
    <t>研究科修士課程教務委員会</t>
    <rPh sb="0" eb="3">
      <t>ケンキュウカ</t>
    </rPh>
    <rPh sb="3" eb="7">
      <t>シュウシカテイ</t>
    </rPh>
    <rPh sb="7" eb="9">
      <t>キョウム</t>
    </rPh>
    <rPh sb="9" eb="12">
      <t>イインカイ</t>
    </rPh>
    <phoneticPr fontId="1"/>
  </si>
  <si>
    <t>研究科博士課程教務委員会</t>
    <rPh sb="0" eb="3">
      <t>ケンキュウカ</t>
    </rPh>
    <rPh sb="3" eb="7">
      <t>ハクシカテイ</t>
    </rPh>
    <rPh sb="7" eb="9">
      <t>キョウム</t>
    </rPh>
    <rPh sb="9" eb="12">
      <t>イインカイ</t>
    </rPh>
    <phoneticPr fontId="1"/>
  </si>
  <si>
    <t>外部資金種類</t>
    <rPh sb="0" eb="2">
      <t>ガイブ</t>
    </rPh>
    <rPh sb="2" eb="4">
      <t>シキン</t>
    </rPh>
    <rPh sb="4" eb="6">
      <t>シュルイ</t>
    </rPh>
    <phoneticPr fontId="1"/>
  </si>
  <si>
    <t>共同研究</t>
    <rPh sb="0" eb="4">
      <t>キョウドウケンキュウ</t>
    </rPh>
    <phoneticPr fontId="1"/>
  </si>
  <si>
    <t>奨学寄付金</t>
    <rPh sb="0" eb="2">
      <t>ショウガク</t>
    </rPh>
    <rPh sb="2" eb="5">
      <t>キフキン</t>
    </rPh>
    <phoneticPr fontId="1"/>
  </si>
  <si>
    <t>受託研究</t>
    <rPh sb="0" eb="2">
      <t>ジュタク</t>
    </rPh>
    <rPh sb="2" eb="4">
      <t>ケンキュウ</t>
    </rPh>
    <phoneticPr fontId="1"/>
  </si>
  <si>
    <t>全学教育機構学士課程運営会議</t>
    <rPh sb="0" eb="2">
      <t>ゼンガク</t>
    </rPh>
    <rPh sb="2" eb="4">
      <t>キョウイク</t>
    </rPh>
    <rPh sb="4" eb="6">
      <t>キコウ</t>
    </rPh>
    <rPh sb="6" eb="8">
      <t>ガクシ</t>
    </rPh>
    <rPh sb="8" eb="10">
      <t>カテイ</t>
    </rPh>
    <rPh sb="10" eb="12">
      <t>ウンエイ</t>
    </rPh>
    <rPh sb="12" eb="14">
      <t>カイギ</t>
    </rPh>
    <phoneticPr fontId="1"/>
  </si>
  <si>
    <t>資格教育委員会</t>
    <rPh sb="0" eb="2">
      <t>シカク</t>
    </rPh>
    <rPh sb="2" eb="4">
      <t>キョウイク</t>
    </rPh>
    <rPh sb="4" eb="7">
      <t>イインカイ</t>
    </rPh>
    <phoneticPr fontId="1"/>
  </si>
  <si>
    <t>研究顕彰制度選考委員会</t>
  </si>
  <si>
    <t>教員選考審査委員会</t>
    <rPh sb="0" eb="2">
      <t>キョウイン</t>
    </rPh>
    <rPh sb="2" eb="4">
      <t>センコウ</t>
    </rPh>
    <rPh sb="4" eb="6">
      <t>シンサ</t>
    </rPh>
    <rPh sb="6" eb="9">
      <t>イインカイ</t>
    </rPh>
    <phoneticPr fontId="1"/>
  </si>
  <si>
    <t>朝倉地区安全衛生委員会</t>
    <rPh sb="0" eb="2">
      <t>アサクラ</t>
    </rPh>
    <rPh sb="2" eb="4">
      <t>チク</t>
    </rPh>
    <rPh sb="4" eb="6">
      <t>アンゼン</t>
    </rPh>
    <rPh sb="6" eb="8">
      <t>エイセイ</t>
    </rPh>
    <rPh sb="8" eb="11">
      <t>イインカイ</t>
    </rPh>
    <phoneticPr fontId="1"/>
  </si>
  <si>
    <t>委員会名（学部）</t>
    <rPh sb="0" eb="3">
      <t>イインカイ</t>
    </rPh>
    <rPh sb="3" eb="4">
      <t>メイ</t>
    </rPh>
    <rPh sb="5" eb="7">
      <t>ガクブ</t>
    </rPh>
    <phoneticPr fontId="1"/>
  </si>
  <si>
    <t>理学部学務委員会</t>
    <rPh sb="0" eb="3">
      <t>リガクブ</t>
    </rPh>
    <rPh sb="3" eb="5">
      <t>ガクム</t>
    </rPh>
    <rPh sb="5" eb="8">
      <t>イインカイ</t>
    </rPh>
    <phoneticPr fontId="1"/>
  </si>
  <si>
    <t>学生支援委員会</t>
    <rPh sb="0" eb="2">
      <t>ガクセイ</t>
    </rPh>
    <rPh sb="2" eb="4">
      <t>シエン</t>
    </rPh>
    <rPh sb="4" eb="7">
      <t>イインカイ</t>
    </rPh>
    <phoneticPr fontId="1"/>
  </si>
  <si>
    <t>就職委員会</t>
    <rPh sb="0" eb="2">
      <t>シュウショク</t>
    </rPh>
    <rPh sb="2" eb="5">
      <t>イインカイ</t>
    </rPh>
    <phoneticPr fontId="1"/>
  </si>
  <si>
    <t>留学生委員会</t>
    <rPh sb="0" eb="3">
      <t>リュウガクセイ</t>
    </rPh>
    <rPh sb="3" eb="6">
      <t>イインカイ</t>
    </rPh>
    <phoneticPr fontId="1"/>
  </si>
  <si>
    <t>教育力向上委員会</t>
    <rPh sb="0" eb="3">
      <t>キョウイクリョク</t>
    </rPh>
    <rPh sb="3" eb="5">
      <t>コウジョウ</t>
    </rPh>
    <rPh sb="5" eb="8">
      <t>イインカイ</t>
    </rPh>
    <phoneticPr fontId="1"/>
  </si>
  <si>
    <t>インターンシップ専門委員会</t>
    <rPh sb="8" eb="13">
      <t>センモンイインカイ</t>
    </rPh>
    <phoneticPr fontId="1"/>
  </si>
  <si>
    <t>教育・学事システム実施専門委員会</t>
    <rPh sb="0" eb="2">
      <t>キョウイク</t>
    </rPh>
    <rPh sb="3" eb="5">
      <t>ガクジ</t>
    </rPh>
    <rPh sb="9" eb="11">
      <t>ジッシ</t>
    </rPh>
    <rPh sb="11" eb="16">
      <t>センモンイインカイ</t>
    </rPh>
    <phoneticPr fontId="1"/>
  </si>
  <si>
    <t>大学院入学試験委員会</t>
    <rPh sb="0" eb="3">
      <t>ダイガクイン</t>
    </rPh>
    <rPh sb="3" eb="5">
      <t>ニュウガク</t>
    </rPh>
    <rPh sb="5" eb="7">
      <t>シケン</t>
    </rPh>
    <rPh sb="7" eb="10">
      <t>イインカイ</t>
    </rPh>
    <phoneticPr fontId="1"/>
  </si>
  <si>
    <t>学士課程入学試験委員会</t>
    <rPh sb="0" eb="2">
      <t>ガクシ</t>
    </rPh>
    <rPh sb="2" eb="4">
      <t>カテイ</t>
    </rPh>
    <rPh sb="4" eb="6">
      <t>ニュウガク</t>
    </rPh>
    <rPh sb="6" eb="8">
      <t>シケン</t>
    </rPh>
    <rPh sb="8" eb="11">
      <t>イインカイ</t>
    </rPh>
    <phoneticPr fontId="1"/>
  </si>
  <si>
    <t>入試広報実施機構</t>
    <rPh sb="0" eb="2">
      <t>ニュウシ</t>
    </rPh>
    <rPh sb="2" eb="4">
      <t>コウホウ</t>
    </rPh>
    <rPh sb="4" eb="6">
      <t>ジッシ</t>
    </rPh>
    <rPh sb="6" eb="8">
      <t>キコウ</t>
    </rPh>
    <phoneticPr fontId="1"/>
  </si>
  <si>
    <t>判定資料作成専門委員会</t>
    <rPh sb="0" eb="2">
      <t>ハンテイ</t>
    </rPh>
    <rPh sb="2" eb="4">
      <t>シリョウ</t>
    </rPh>
    <rPh sb="4" eb="6">
      <t>サクセイ</t>
    </rPh>
    <rPh sb="6" eb="11">
      <t>センモンイインカイ</t>
    </rPh>
    <phoneticPr fontId="1"/>
  </si>
  <si>
    <t>全学・部門内</t>
    <rPh sb="0" eb="2">
      <t>ゼンガク</t>
    </rPh>
    <rPh sb="3" eb="5">
      <t>ブモン</t>
    </rPh>
    <rPh sb="4" eb="5">
      <t>ガクブ</t>
    </rPh>
    <rPh sb="5" eb="6">
      <t>ナイ</t>
    </rPh>
    <phoneticPr fontId="2"/>
  </si>
  <si>
    <t>部門</t>
    <rPh sb="0" eb="2">
      <t>ブモン</t>
    </rPh>
    <phoneticPr fontId="1"/>
  </si>
  <si>
    <t>委員会名（全学）</t>
    <rPh sb="0" eb="3">
      <t>イインカイ</t>
    </rPh>
    <rPh sb="3" eb="4">
      <t>メイ</t>
    </rPh>
    <rPh sb="5" eb="7">
      <t>ゼンガク</t>
    </rPh>
    <phoneticPr fontId="1"/>
  </si>
  <si>
    <t>教育研究評議会</t>
    <rPh sb="0" eb="2">
      <t>キョウイク</t>
    </rPh>
    <rPh sb="2" eb="4">
      <t>ケンキュウ</t>
    </rPh>
    <rPh sb="4" eb="7">
      <t>ヒョウギカイ</t>
    </rPh>
    <phoneticPr fontId="1"/>
  </si>
  <si>
    <t>理学部就職委員会</t>
    <rPh sb="0" eb="3">
      <t>リガクブ</t>
    </rPh>
    <rPh sb="3" eb="5">
      <t>シュウショク</t>
    </rPh>
    <rPh sb="5" eb="8">
      <t>イインカイ</t>
    </rPh>
    <phoneticPr fontId="1"/>
  </si>
  <si>
    <t>理学部安全衛生委員会</t>
    <rPh sb="0" eb="3">
      <t>リガクブ</t>
    </rPh>
    <rPh sb="3" eb="5">
      <t>アンゼン</t>
    </rPh>
    <rPh sb="5" eb="7">
      <t>エイセイ</t>
    </rPh>
    <rPh sb="7" eb="10">
      <t>イインカイ</t>
    </rPh>
    <phoneticPr fontId="1"/>
  </si>
  <si>
    <t>総合情報センター運営委員会</t>
    <rPh sb="0" eb="2">
      <t>ソウゴウ</t>
    </rPh>
    <rPh sb="2" eb="4">
      <t>ジョウホウ</t>
    </rPh>
    <rPh sb="8" eb="10">
      <t>ウンエイ</t>
    </rPh>
    <rPh sb="10" eb="13">
      <t>イインカイ</t>
    </rPh>
    <phoneticPr fontId="1"/>
  </si>
  <si>
    <t>総合情報センター利用者協議会</t>
    <rPh sb="0" eb="2">
      <t>ソウゴウ</t>
    </rPh>
    <rPh sb="2" eb="4">
      <t>ジョウホウ</t>
    </rPh>
    <rPh sb="8" eb="11">
      <t>リヨウシャ</t>
    </rPh>
    <rPh sb="11" eb="14">
      <t>キョウギカイ</t>
    </rPh>
    <phoneticPr fontId="1"/>
  </si>
  <si>
    <t>総合情報センター選書委員会</t>
    <rPh sb="0" eb="2">
      <t>ソウゴウ</t>
    </rPh>
    <rPh sb="2" eb="4">
      <t>ジョウホウ</t>
    </rPh>
    <rPh sb="8" eb="10">
      <t>センショ</t>
    </rPh>
    <rPh sb="10" eb="13">
      <t>イインカイ</t>
    </rPh>
    <phoneticPr fontId="1"/>
  </si>
  <si>
    <t>応用自然科学専攻学務委員会</t>
    <rPh sb="0" eb="2">
      <t>オウヨウ</t>
    </rPh>
    <rPh sb="2" eb="6">
      <t>シゼンカガク</t>
    </rPh>
    <rPh sb="6" eb="8">
      <t>センコウ</t>
    </rPh>
    <rPh sb="8" eb="10">
      <t>ガクム</t>
    </rPh>
    <rPh sb="10" eb="13">
      <t>イインカイ</t>
    </rPh>
    <phoneticPr fontId="1"/>
  </si>
  <si>
    <t>学科長・施設長会議</t>
    <rPh sb="0" eb="3">
      <t>ガッカチョウ</t>
    </rPh>
    <rPh sb="4" eb="7">
      <t>シセツチョウ</t>
    </rPh>
    <rPh sb="7" eb="9">
      <t>カイギ</t>
    </rPh>
    <phoneticPr fontId="1"/>
  </si>
  <si>
    <t>理学専攻会議</t>
    <rPh sb="0" eb="2">
      <t>リガク</t>
    </rPh>
    <rPh sb="2" eb="4">
      <t>センコウ</t>
    </rPh>
    <rPh sb="4" eb="6">
      <t>カイギ</t>
    </rPh>
    <phoneticPr fontId="1"/>
  </si>
  <si>
    <t>応用自然科学専攻会議</t>
    <rPh sb="0" eb="2">
      <t>オウヨウ</t>
    </rPh>
    <rPh sb="2" eb="6">
      <t>シゼンカガク</t>
    </rPh>
    <rPh sb="6" eb="8">
      <t>センコウ</t>
    </rPh>
    <rPh sb="8" eb="10">
      <t>カイギ</t>
    </rPh>
    <phoneticPr fontId="1"/>
  </si>
  <si>
    <t>理学部人事委員会</t>
    <rPh sb="0" eb="3">
      <t>リガクブ</t>
    </rPh>
    <rPh sb="3" eb="5">
      <t>ジンジ</t>
    </rPh>
    <rPh sb="5" eb="8">
      <t>イインカイ</t>
    </rPh>
    <phoneticPr fontId="1"/>
  </si>
  <si>
    <t>活動内容</t>
    <rPh sb="0" eb="4">
      <t>カツドウナイヨウ</t>
    </rPh>
    <phoneticPr fontId="1"/>
  </si>
  <si>
    <t>メディアによる啓発</t>
    <rPh sb="7" eb="9">
      <t>ケイハツ</t>
    </rPh>
    <phoneticPr fontId="1"/>
  </si>
  <si>
    <t>進学相談</t>
    <rPh sb="0" eb="2">
      <t>シンガク</t>
    </rPh>
    <rPh sb="2" eb="4">
      <t>ソウダン</t>
    </rPh>
    <phoneticPr fontId="1"/>
  </si>
  <si>
    <t>オープンキャンパス</t>
    <phoneticPr fontId="1"/>
  </si>
  <si>
    <t>入試広報</t>
    <rPh sb="0" eb="2">
      <t>ニュウシ</t>
    </rPh>
    <rPh sb="2" eb="4">
      <t>コウホウ</t>
    </rPh>
    <phoneticPr fontId="1"/>
  </si>
  <si>
    <t>学部，大学院，部門のどこに入るか</t>
    <rPh sb="0" eb="2">
      <t>ガクブ</t>
    </rPh>
    <rPh sb="3" eb="6">
      <t>ダイガクイン</t>
    </rPh>
    <rPh sb="7" eb="9">
      <t>ブモン</t>
    </rPh>
    <rPh sb="13" eb="14">
      <t>ハイ</t>
    </rPh>
    <phoneticPr fontId="1"/>
  </si>
  <si>
    <t>学位審査</t>
    <rPh sb="0" eb="2">
      <t>ガクイ</t>
    </rPh>
    <rPh sb="2" eb="4">
      <t>シンサ</t>
    </rPh>
    <phoneticPr fontId="1"/>
  </si>
  <si>
    <t>委員(全学（部門内）</t>
    <rPh sb="0" eb="2">
      <t>イイン</t>
    </rPh>
    <rPh sb="3" eb="5">
      <t>ゼンガク</t>
    </rPh>
    <rPh sb="6" eb="8">
      <t>ブモン</t>
    </rPh>
    <rPh sb="8" eb="9">
      <t>ナイ</t>
    </rPh>
    <phoneticPr fontId="1"/>
  </si>
  <si>
    <t>活動名</t>
    <rPh sb="0" eb="2">
      <t>カツドウ</t>
    </rPh>
    <rPh sb="2" eb="3">
      <t>メイ</t>
    </rPh>
    <phoneticPr fontId="1"/>
  </si>
  <si>
    <t>所属学部</t>
    <rPh sb="0" eb="2">
      <t>ショゾク</t>
    </rPh>
    <rPh sb="2" eb="4">
      <t>ガクブ</t>
    </rPh>
    <phoneticPr fontId="2"/>
  </si>
  <si>
    <t>？</t>
    <phoneticPr fontId="2"/>
  </si>
  <si>
    <t>数学</t>
    <rPh sb="0" eb="2">
      <t>スウガク</t>
    </rPh>
    <phoneticPr fontId="2"/>
  </si>
  <si>
    <t>教育</t>
    <rPh sb="0" eb="2">
      <t>キョウイク</t>
    </rPh>
    <phoneticPr fontId="1"/>
  </si>
  <si>
    <t>教育</t>
    <rPh sb="0" eb="2">
      <t>キョウイク</t>
    </rPh>
    <phoneticPr fontId="2"/>
  </si>
  <si>
    <t>化学・応用化学</t>
    <rPh sb="0" eb="2">
      <t>カガク</t>
    </rPh>
    <rPh sb="3" eb="7">
      <t>オウヨウカガク</t>
    </rPh>
    <phoneticPr fontId="1"/>
  </si>
  <si>
    <t>物理</t>
    <rPh sb="0" eb="2">
      <t>ブツリ</t>
    </rPh>
    <phoneticPr fontId="2"/>
  </si>
  <si>
    <t>評価項目</t>
    <rPh sb="0" eb="4">
      <t>ヒョウカコウモク</t>
    </rPh>
    <phoneticPr fontId="1"/>
  </si>
  <si>
    <t>研究</t>
    <rPh sb="0" eb="2">
      <t>ケンキュウ</t>
    </rPh>
    <phoneticPr fontId="1"/>
  </si>
  <si>
    <t>学会種目</t>
    <rPh sb="0" eb="2">
      <t>ガッカイ</t>
    </rPh>
    <rPh sb="2" eb="4">
      <t>シュモク</t>
    </rPh>
    <phoneticPr fontId="1"/>
  </si>
  <si>
    <t>科研費</t>
    <rPh sb="0" eb="3">
      <t>カケンヒ</t>
    </rPh>
    <phoneticPr fontId="1"/>
  </si>
  <si>
    <t>学内競争資金種類</t>
    <rPh sb="0" eb="2">
      <t>ガクナイ</t>
    </rPh>
    <rPh sb="2" eb="4">
      <t>キョウソウ</t>
    </rPh>
    <rPh sb="4" eb="6">
      <t>シキン</t>
    </rPh>
    <rPh sb="6" eb="8">
      <t>シュルイ</t>
    </rPh>
    <phoneticPr fontId="1"/>
  </si>
  <si>
    <t>理学部門教員選考委員会</t>
    <rPh sb="0" eb="11">
      <t>リガクブモンキョウインセンコウイインカイ</t>
    </rPh>
    <phoneticPr fontId="1"/>
  </si>
  <si>
    <t>指導学生数</t>
    <rPh sb="0" eb="2">
      <t>シドウ</t>
    </rPh>
    <rPh sb="2" eb="5">
      <t>ガクセイスウ</t>
    </rPh>
    <phoneticPr fontId="1"/>
  </si>
  <si>
    <t>主査数</t>
    <rPh sb="0" eb="2">
      <t>シュサ</t>
    </rPh>
    <rPh sb="2" eb="3">
      <t>スウ</t>
    </rPh>
    <phoneticPr fontId="1"/>
  </si>
  <si>
    <t>副査数</t>
    <rPh sb="0" eb="2">
      <t>フクサ</t>
    </rPh>
    <rPh sb="2" eb="3">
      <t>スウ</t>
    </rPh>
    <phoneticPr fontId="1"/>
  </si>
  <si>
    <t>複合領域科学</t>
    <rPh sb="0" eb="2">
      <t>フクゴウ</t>
    </rPh>
    <rPh sb="2" eb="4">
      <t>リョウイキ</t>
    </rPh>
    <rPh sb="4" eb="6">
      <t>カガク</t>
    </rPh>
    <phoneticPr fontId="1"/>
  </si>
  <si>
    <t>所属コース</t>
    <rPh sb="0" eb="2">
      <t>ショゾク</t>
    </rPh>
    <phoneticPr fontId="1"/>
  </si>
  <si>
    <t>理学部のみ所属コース</t>
    <rPh sb="0" eb="3">
      <t>リガクブ</t>
    </rPh>
    <rPh sb="5" eb="7">
      <t>ショゾク</t>
    </rPh>
    <phoneticPr fontId="1"/>
  </si>
  <si>
    <t>80名を所属コースに分けてリスト化</t>
    <rPh sb="2" eb="3">
      <t>メイ</t>
    </rPh>
    <rPh sb="4" eb="6">
      <t>ショゾク</t>
    </rPh>
    <rPh sb="10" eb="11">
      <t>ワ</t>
    </rPh>
    <rPh sb="16" eb="17">
      <t>カ</t>
    </rPh>
    <phoneticPr fontId="1"/>
  </si>
  <si>
    <t>授業名</t>
    <rPh sb="0" eb="2">
      <t>ジュギョウ</t>
    </rPh>
    <rPh sb="2" eb="3">
      <t>メイ</t>
    </rPh>
    <phoneticPr fontId="1"/>
  </si>
  <si>
    <t>共通・専門</t>
    <rPh sb="0" eb="2">
      <t>キョウツウ</t>
    </rPh>
    <rPh sb="3" eb="5">
      <t>センモン</t>
    </rPh>
    <phoneticPr fontId="1"/>
  </si>
  <si>
    <t>共通教育</t>
    <rPh sb="0" eb="2">
      <t>キョウツウ</t>
    </rPh>
    <rPh sb="2" eb="4">
      <t>キョウイク</t>
    </rPh>
    <phoneticPr fontId="1"/>
  </si>
  <si>
    <t>専門</t>
    <rPh sb="0" eb="2">
      <t>センモン</t>
    </rPh>
    <phoneticPr fontId="1"/>
  </si>
  <si>
    <t>代表者</t>
    <rPh sb="0" eb="3">
      <t>ダイヒョウシャ</t>
    </rPh>
    <phoneticPr fontId="1"/>
  </si>
  <si>
    <t>担当教員数</t>
    <rPh sb="0" eb="2">
      <t>タントウ</t>
    </rPh>
    <rPh sb="2" eb="5">
      <t>キョウインスウ</t>
    </rPh>
    <phoneticPr fontId="1"/>
  </si>
  <si>
    <t>コース全教員</t>
    <rPh sb="3" eb="4">
      <t>ゼン</t>
    </rPh>
    <rPh sb="4" eb="6">
      <t>キョウイン</t>
    </rPh>
    <phoneticPr fontId="1"/>
  </si>
  <si>
    <t>理学部全教員</t>
    <rPh sb="0" eb="3">
      <t>リガクブ</t>
    </rPh>
    <rPh sb="3" eb="4">
      <t>ゼン</t>
    </rPh>
    <rPh sb="4" eb="6">
      <t>キョウイン</t>
    </rPh>
    <phoneticPr fontId="1"/>
  </si>
  <si>
    <t>講義</t>
    <rPh sb="0" eb="2">
      <t>コウギ</t>
    </rPh>
    <phoneticPr fontId="1"/>
  </si>
  <si>
    <t>FD</t>
    <phoneticPr fontId="1"/>
  </si>
  <si>
    <t>参加回数</t>
    <rPh sb="0" eb="2">
      <t>サンカ</t>
    </rPh>
    <rPh sb="2" eb="4">
      <t>カイスウ</t>
    </rPh>
    <phoneticPr fontId="1"/>
  </si>
  <si>
    <t>企画回数</t>
    <rPh sb="0" eb="2">
      <t>キカク</t>
    </rPh>
    <rPh sb="2" eb="4">
      <t>カイスウ</t>
    </rPh>
    <phoneticPr fontId="1"/>
  </si>
  <si>
    <t>講師・パネリスト回数</t>
    <rPh sb="0" eb="2">
      <t>コウシ</t>
    </rPh>
    <rPh sb="8" eb="10">
      <t>カイスウ</t>
    </rPh>
    <phoneticPr fontId="1"/>
  </si>
  <si>
    <t>数値*0.1</t>
    <rPh sb="0" eb="2">
      <t>スウチ</t>
    </rPh>
    <phoneticPr fontId="1"/>
  </si>
  <si>
    <t>災害科学</t>
    <rPh sb="0" eb="2">
      <t>サイガイ</t>
    </rPh>
    <rPh sb="2" eb="4">
      <t>カガク</t>
    </rPh>
    <phoneticPr fontId="1"/>
  </si>
  <si>
    <t>災害科学</t>
    <rPh sb="0" eb="2">
      <t>サイガイ</t>
    </rPh>
    <rPh sb="2" eb="4">
      <t>カガク</t>
    </rPh>
    <phoneticPr fontId="2"/>
  </si>
  <si>
    <t>査読無し論文</t>
    <rPh sb="0" eb="2">
      <t>サドク</t>
    </rPh>
    <rPh sb="2" eb="3">
      <t>ナ</t>
    </rPh>
    <rPh sb="4" eb="6">
      <t>ロンブン</t>
    </rPh>
    <phoneticPr fontId="2"/>
  </si>
  <si>
    <t>件数</t>
    <rPh sb="0" eb="2">
      <t>ケンスウ</t>
    </rPh>
    <phoneticPr fontId="1"/>
  </si>
  <si>
    <t>数値*0.7</t>
    <rPh sb="0" eb="2">
      <t>スウチ</t>
    </rPh>
    <phoneticPr fontId="1"/>
  </si>
  <si>
    <t>留学生受け入れ</t>
    <rPh sb="0" eb="3">
      <t>リュウガクセイ</t>
    </rPh>
    <rPh sb="3" eb="4">
      <t>ウ</t>
    </rPh>
    <rPh sb="5" eb="6">
      <t>イ</t>
    </rPh>
    <phoneticPr fontId="1"/>
  </si>
  <si>
    <t>採択の可否</t>
    <rPh sb="0" eb="2">
      <t>サイタク</t>
    </rPh>
    <rPh sb="3" eb="5">
      <t>カヒ</t>
    </rPh>
    <phoneticPr fontId="2"/>
  </si>
  <si>
    <t>IF</t>
    <phoneticPr fontId="2"/>
  </si>
  <si>
    <t>引用回数</t>
    <rPh sb="0" eb="2">
      <t>インヨウ</t>
    </rPh>
    <rPh sb="2" eb="4">
      <t>カイスウ</t>
    </rPh>
    <phoneticPr fontId="1"/>
  </si>
  <si>
    <t>論文査読</t>
    <rPh sb="0" eb="2">
      <t>ロンブン</t>
    </rPh>
    <rPh sb="2" eb="4">
      <t>サドク</t>
    </rPh>
    <phoneticPr fontId="1"/>
  </si>
  <si>
    <t>欧文</t>
    <rPh sb="0" eb="2">
      <t>オウブン</t>
    </rPh>
    <phoneticPr fontId="2"/>
  </si>
  <si>
    <t>学部の留学生？</t>
    <rPh sb="0" eb="2">
      <t>ガクブ</t>
    </rPh>
    <rPh sb="3" eb="6">
      <t>リュウガクセイ</t>
    </rPh>
    <phoneticPr fontId="1"/>
  </si>
  <si>
    <t>理学専攻入試</t>
    <rPh sb="0" eb="2">
      <t>リガク</t>
    </rPh>
    <rPh sb="2" eb="4">
      <t>センコウ</t>
    </rPh>
    <rPh sb="4" eb="6">
      <t>ニュウシ</t>
    </rPh>
    <phoneticPr fontId="1"/>
  </si>
  <si>
    <t>80名を所属コースに
分けてリスト化</t>
    <rPh sb="2" eb="3">
      <t>メイ</t>
    </rPh>
    <rPh sb="4" eb="6">
      <t>ショゾク</t>
    </rPh>
    <rPh sb="11" eb="12">
      <t>ワ</t>
    </rPh>
    <rPh sb="17" eb="18">
      <t>カ</t>
    </rPh>
    <phoneticPr fontId="1"/>
  </si>
  <si>
    <t>試験分析・
企画件数</t>
    <rPh sb="0" eb="2">
      <t>シケン</t>
    </rPh>
    <rPh sb="2" eb="4">
      <t>ブンセキ</t>
    </rPh>
    <rPh sb="6" eb="8">
      <t>キカク</t>
    </rPh>
    <rPh sb="8" eb="10">
      <t>ケンスウ</t>
    </rPh>
    <phoneticPr fontId="1"/>
  </si>
  <si>
    <t>試験監督
時間</t>
    <rPh sb="0" eb="2">
      <t>シケン</t>
    </rPh>
    <rPh sb="2" eb="4">
      <t>カントク</t>
    </rPh>
    <rPh sb="5" eb="7">
      <t>ジカン</t>
    </rPh>
    <phoneticPr fontId="1"/>
  </si>
  <si>
    <t>国内学会発表</t>
    <rPh sb="0" eb="2">
      <t>コクナイ</t>
    </rPh>
    <rPh sb="2" eb="6">
      <t>ガッカイハッピョウ</t>
    </rPh>
    <phoneticPr fontId="2"/>
  </si>
  <si>
    <t>代表</t>
    <rPh sb="0" eb="2">
      <t>ダイヒョウ</t>
    </rPh>
    <phoneticPr fontId="2"/>
  </si>
  <si>
    <t>採択</t>
    <rPh sb="0" eb="2">
      <t>サイタク</t>
    </rPh>
    <phoneticPr fontId="2"/>
  </si>
  <si>
    <t>和文</t>
    <rPh sb="0" eb="2">
      <t>ワブン</t>
    </rPh>
    <phoneticPr fontId="2"/>
  </si>
  <si>
    <t>分担</t>
    <rPh sb="0" eb="2">
      <t>ブンタン</t>
    </rPh>
    <phoneticPr fontId="2"/>
  </si>
  <si>
    <t>継続</t>
    <rPh sb="0" eb="2">
      <t>ケイゾク</t>
    </rPh>
    <phoneticPr fontId="2"/>
  </si>
  <si>
    <t>国際学会発表</t>
    <rPh sb="0" eb="2">
      <t>コクサイ</t>
    </rPh>
    <rPh sb="2" eb="6">
      <t>ガッカイハッピョウ</t>
    </rPh>
    <phoneticPr fontId="2"/>
  </si>
  <si>
    <t>不採択</t>
    <rPh sb="0" eb="3">
      <t>フサイタク</t>
    </rPh>
    <phoneticPr fontId="2"/>
  </si>
  <si>
    <t>国内学会座長</t>
    <rPh sb="0" eb="2">
      <t>コクナイ</t>
    </rPh>
    <rPh sb="2" eb="4">
      <t>ガッカイ</t>
    </rPh>
    <rPh sb="4" eb="6">
      <t>ザチョウ</t>
    </rPh>
    <phoneticPr fontId="2"/>
  </si>
  <si>
    <t>国際学会座長</t>
    <rPh sb="0" eb="4">
      <t>コクサイガッカイ</t>
    </rPh>
    <rPh sb="4" eb="6">
      <t>ザチョウ</t>
    </rPh>
    <phoneticPr fontId="2"/>
  </si>
  <si>
    <t>出題件数</t>
    <rPh sb="0" eb="2">
      <t>シュツダイ</t>
    </rPh>
    <rPh sb="2" eb="4">
      <t>ケンスウ</t>
    </rPh>
    <phoneticPr fontId="1"/>
  </si>
  <si>
    <t>数値*5</t>
    <rPh sb="0" eb="2">
      <t>スウチ</t>
    </rPh>
    <phoneticPr fontId="1"/>
  </si>
  <si>
    <t>採点件数</t>
    <rPh sb="0" eb="2">
      <t>サイテン</t>
    </rPh>
    <rPh sb="2" eb="4">
      <t>ケンスウ</t>
    </rPh>
    <phoneticPr fontId="1"/>
  </si>
  <si>
    <t>面接件数</t>
    <rPh sb="0" eb="2">
      <t>メンセツ</t>
    </rPh>
    <rPh sb="2" eb="4">
      <t>ケンスウ</t>
    </rPh>
    <phoneticPr fontId="1"/>
  </si>
  <si>
    <t>数値*3.5</t>
    <rPh sb="0" eb="2">
      <t>スウチ</t>
    </rPh>
    <phoneticPr fontId="1"/>
  </si>
  <si>
    <t>数値*1.4</t>
    <rPh sb="0" eb="2">
      <t>スウチ</t>
    </rPh>
    <phoneticPr fontId="1"/>
  </si>
  <si>
    <t>数値*3</t>
    <rPh sb="0" eb="2">
      <t>スウチ</t>
    </rPh>
    <phoneticPr fontId="1"/>
  </si>
  <si>
    <t>学部</t>
    <rPh sb="0" eb="2">
      <t>ガクブ</t>
    </rPh>
    <phoneticPr fontId="1"/>
  </si>
  <si>
    <t>ほか？？</t>
    <phoneticPr fontId="1"/>
  </si>
  <si>
    <t>全学教員人事審議会</t>
    <rPh sb="0" eb="2">
      <t>ゼンガク</t>
    </rPh>
    <rPh sb="2" eb="4">
      <t>キョウイン</t>
    </rPh>
    <rPh sb="4" eb="6">
      <t>ジンジ</t>
    </rPh>
    <rPh sb="6" eb="9">
      <t>シンギカイ</t>
    </rPh>
    <phoneticPr fontId="1"/>
  </si>
  <si>
    <t>人事委員会</t>
    <rPh sb="0" eb="2">
      <t>ジンジ</t>
    </rPh>
    <rPh sb="2" eb="5">
      <t>イインカイ</t>
    </rPh>
    <phoneticPr fontId="1"/>
  </si>
  <si>
    <t>ハラスメント相談員</t>
    <rPh sb="6" eb="9">
      <t>ソウダンイン</t>
    </rPh>
    <phoneticPr fontId="1"/>
  </si>
  <si>
    <t>国際交流推進委員会</t>
    <rPh sb="0" eb="2">
      <t>コクサイ</t>
    </rPh>
    <rPh sb="2" eb="4">
      <t>コウリュウ</t>
    </rPh>
    <rPh sb="4" eb="6">
      <t>スイシン</t>
    </rPh>
    <rPh sb="6" eb="9">
      <t>イインカイ</t>
    </rPh>
    <phoneticPr fontId="1"/>
  </si>
  <si>
    <t>全学財務委員会</t>
    <rPh sb="0" eb="2">
      <t>ゼンガク</t>
    </rPh>
    <rPh sb="2" eb="4">
      <t>ザイム</t>
    </rPh>
    <rPh sb="4" eb="7">
      <t>イインカイ</t>
    </rPh>
    <phoneticPr fontId="1"/>
  </si>
  <si>
    <t>その他</t>
    <rPh sb="2" eb="3">
      <t>ホカ</t>
    </rPh>
    <phoneticPr fontId="1"/>
  </si>
  <si>
    <t>数値*0.03</t>
    <rPh sb="0" eb="2">
      <t>スウチ</t>
    </rPh>
    <phoneticPr fontId="1"/>
  </si>
  <si>
    <t>学長裁量経費</t>
    <rPh sb="0" eb="2">
      <t>ガクチョウ</t>
    </rPh>
    <rPh sb="2" eb="4">
      <t>サイリョウ</t>
    </rPh>
    <rPh sb="4" eb="6">
      <t>ケイヒ</t>
    </rPh>
    <phoneticPr fontId="1"/>
  </si>
  <si>
    <t>学系長裁量経費</t>
    <rPh sb="0" eb="1">
      <t>ガク</t>
    </rPh>
    <rPh sb="1" eb="2">
      <t>ケイ</t>
    </rPh>
    <rPh sb="2" eb="3">
      <t>チョウ</t>
    </rPh>
    <rPh sb="3" eb="5">
      <t>サイリョウ</t>
    </rPh>
    <rPh sb="5" eb="7">
      <t>ケイヒ</t>
    </rPh>
    <phoneticPr fontId="1"/>
  </si>
  <si>
    <t>研究関連講演会</t>
    <phoneticPr fontId="1"/>
  </si>
  <si>
    <t>教育情報委員会</t>
    <rPh sb="0" eb="2">
      <t>キョウイク</t>
    </rPh>
    <rPh sb="2" eb="4">
      <t>ジョウホウ</t>
    </rPh>
    <rPh sb="4" eb="7">
      <t>イインカイ</t>
    </rPh>
    <phoneticPr fontId="1"/>
  </si>
  <si>
    <t>社会協働教育委員会</t>
    <rPh sb="0" eb="2">
      <t>シャカイ</t>
    </rPh>
    <rPh sb="2" eb="4">
      <t>キョウドウ</t>
    </rPh>
    <rPh sb="4" eb="6">
      <t>キョウイク</t>
    </rPh>
    <rPh sb="6" eb="9">
      <t>イインカイ</t>
    </rPh>
    <phoneticPr fontId="1"/>
  </si>
  <si>
    <t>学会開催（1001人以上参加）</t>
    <rPh sb="0" eb="2">
      <t>ガッカイ</t>
    </rPh>
    <rPh sb="2" eb="4">
      <t>カイサイ</t>
    </rPh>
    <rPh sb="9" eb="10">
      <t>ニン</t>
    </rPh>
    <rPh sb="10" eb="12">
      <t>イジョウ</t>
    </rPh>
    <rPh sb="12" eb="14">
      <t>サンカ</t>
    </rPh>
    <phoneticPr fontId="2"/>
  </si>
  <si>
    <t>学会開催（～50人参加）</t>
    <rPh sb="0" eb="2">
      <t>ガッカイ</t>
    </rPh>
    <rPh sb="2" eb="4">
      <t>カイサイ</t>
    </rPh>
    <rPh sb="8" eb="9">
      <t>ニン</t>
    </rPh>
    <rPh sb="9" eb="11">
      <t>サンカ</t>
    </rPh>
    <phoneticPr fontId="2"/>
  </si>
  <si>
    <t>科研費種目</t>
    <rPh sb="0" eb="3">
      <t>カケンヒ</t>
    </rPh>
    <rPh sb="3" eb="5">
      <t>シュモク</t>
    </rPh>
    <phoneticPr fontId="1"/>
  </si>
  <si>
    <t>特別推進研究</t>
  </si>
  <si>
    <t>特定領域研究</t>
  </si>
  <si>
    <t>基盤研究(S)</t>
  </si>
  <si>
    <t>基盤研究(A)</t>
  </si>
  <si>
    <t>基盤研究(B)</t>
  </si>
  <si>
    <t>基盤研究(C)</t>
  </si>
  <si>
    <t>挑戦的萌芽研究</t>
  </si>
  <si>
    <t>萌芽研究</t>
  </si>
  <si>
    <t>若手研究(S)</t>
  </si>
  <si>
    <t>若手研究(A)</t>
  </si>
  <si>
    <t>若手研究(B)</t>
  </si>
  <si>
    <t>若手研究(スタートアップ)</t>
  </si>
  <si>
    <t>研究活動スタート支援</t>
  </si>
  <si>
    <t>特別研究促進費</t>
  </si>
  <si>
    <t>奨励研究</t>
  </si>
  <si>
    <t>研究成果公開促進費</t>
  </si>
  <si>
    <t>特定奨励費</t>
  </si>
  <si>
    <t>特別研究員奨励費</t>
  </si>
  <si>
    <t>学術創成研究費</t>
  </si>
  <si>
    <t>新学術領域研究(領域提案)</t>
    <phoneticPr fontId="1"/>
  </si>
  <si>
    <t>新学術領域研究(課題提案)</t>
    <phoneticPr fontId="1"/>
  </si>
  <si>
    <t>その他（右に記入）</t>
  </si>
  <si>
    <t>査読数</t>
    <rPh sb="0" eb="2">
      <t>サドク</t>
    </rPh>
    <rPh sb="2" eb="3">
      <t>スウ</t>
    </rPh>
    <phoneticPr fontId="1"/>
  </si>
  <si>
    <t>数値*1.2</t>
    <rPh sb="0" eb="2">
      <t>スウチ</t>
    </rPh>
    <phoneticPr fontId="1"/>
  </si>
  <si>
    <t>学術誌編集</t>
    <rPh sb="0" eb="3">
      <t>ガクジュツシ</t>
    </rPh>
    <rPh sb="3" eb="5">
      <t>ヘンシュウ</t>
    </rPh>
    <phoneticPr fontId="1"/>
  </si>
  <si>
    <t>講演会名</t>
    <rPh sb="0" eb="3">
      <t>コウエンカイ</t>
    </rPh>
    <rPh sb="3" eb="4">
      <t>メイ</t>
    </rPh>
    <phoneticPr fontId="1"/>
  </si>
  <si>
    <t>自由記入</t>
    <rPh sb="0" eb="2">
      <t>ジユウ</t>
    </rPh>
    <rPh sb="2" eb="4">
      <t>キニュウ</t>
    </rPh>
    <phoneticPr fontId="1"/>
  </si>
  <si>
    <t>項目</t>
    <rPh sb="0" eb="2">
      <t>コウモク</t>
    </rPh>
    <phoneticPr fontId="1"/>
  </si>
  <si>
    <t>？</t>
    <phoneticPr fontId="1"/>
  </si>
  <si>
    <t>管理運営</t>
    <rPh sb="0" eb="2">
      <t>カンリ</t>
    </rPh>
    <rPh sb="2" eb="4">
      <t>ウンエイ</t>
    </rPh>
    <phoneticPr fontId="1"/>
  </si>
  <si>
    <t>教育研究部会議</t>
    <rPh sb="0" eb="2">
      <t>キョウイク</t>
    </rPh>
    <rPh sb="2" eb="4">
      <t>ケンキュウ</t>
    </rPh>
    <rPh sb="4" eb="5">
      <t>ブ</t>
    </rPh>
    <rPh sb="5" eb="7">
      <t>カイギ</t>
    </rPh>
    <phoneticPr fontId="1"/>
  </si>
  <si>
    <t>学系教授会</t>
    <rPh sb="0" eb="2">
      <t>ガクケイ</t>
    </rPh>
    <rPh sb="2" eb="5">
      <t>キョウジュカイ</t>
    </rPh>
    <phoneticPr fontId="1"/>
  </si>
  <si>
    <t>国際・国内</t>
    <rPh sb="0" eb="2">
      <t>コクサイ</t>
    </rPh>
    <rPh sb="3" eb="5">
      <t>コクナイ</t>
    </rPh>
    <phoneticPr fontId="2"/>
  </si>
  <si>
    <t>出前授業</t>
    <rPh sb="0" eb="2">
      <t>デマエ</t>
    </rPh>
    <rPh sb="2" eb="4">
      <t>ジュギョウ</t>
    </rPh>
    <phoneticPr fontId="1"/>
  </si>
  <si>
    <t>国際</t>
    <rPh sb="0" eb="2">
      <t>コクサイ</t>
    </rPh>
    <phoneticPr fontId="2"/>
  </si>
  <si>
    <t>全学</t>
    <rPh sb="0" eb="2">
      <t>ゼンガク</t>
    </rPh>
    <phoneticPr fontId="1"/>
  </si>
  <si>
    <t>学部長</t>
    <rPh sb="0" eb="3">
      <t>ガクブチョウ</t>
    </rPh>
    <phoneticPr fontId="1"/>
  </si>
  <si>
    <t>SPP</t>
    <phoneticPr fontId="1"/>
  </si>
  <si>
    <t>国内</t>
    <rPh sb="0" eb="2">
      <t>コクナイ</t>
    </rPh>
    <phoneticPr fontId="2"/>
  </si>
  <si>
    <t>利益相反マネージメント委員会</t>
    <rPh sb="0" eb="2">
      <t>リエキ</t>
    </rPh>
    <rPh sb="2" eb="4">
      <t>ソウハン</t>
    </rPh>
    <rPh sb="11" eb="14">
      <t>イインカイ</t>
    </rPh>
    <phoneticPr fontId="1"/>
  </si>
  <si>
    <t>倫理・人権・苦情処理委員会</t>
    <rPh sb="0" eb="2">
      <t>リンリ</t>
    </rPh>
    <rPh sb="3" eb="5">
      <t>ジンケン</t>
    </rPh>
    <rPh sb="6" eb="8">
      <t>クジョウ</t>
    </rPh>
    <rPh sb="8" eb="10">
      <t>ショリ</t>
    </rPh>
    <rPh sb="10" eb="13">
      <t>イインカイ</t>
    </rPh>
    <phoneticPr fontId="1"/>
  </si>
  <si>
    <t>ハラスメント防止委員会</t>
    <rPh sb="6" eb="8">
      <t>ボウシ</t>
    </rPh>
    <rPh sb="8" eb="11">
      <t>イインカイ</t>
    </rPh>
    <phoneticPr fontId="1"/>
  </si>
  <si>
    <t>理学部広報委員会</t>
    <rPh sb="0" eb="3">
      <t>リガクブ</t>
    </rPh>
    <rPh sb="3" eb="5">
      <t>コウホウ</t>
    </rPh>
    <rPh sb="5" eb="8">
      <t>イインカイ</t>
    </rPh>
    <phoneticPr fontId="1"/>
  </si>
  <si>
    <t>理学専攻学務委員会</t>
    <rPh sb="0" eb="2">
      <t>リガク</t>
    </rPh>
    <rPh sb="2" eb="4">
      <t>センコウ</t>
    </rPh>
    <rPh sb="4" eb="6">
      <t>ガクム</t>
    </rPh>
    <rPh sb="6" eb="9">
      <t>イインカイ</t>
    </rPh>
    <phoneticPr fontId="1"/>
  </si>
  <si>
    <t>職階</t>
    <rPh sb="0" eb="2">
      <t>ショッカイ</t>
    </rPh>
    <phoneticPr fontId="1"/>
  </si>
  <si>
    <t>教授</t>
    <rPh sb="0" eb="2">
      <t>キョウジュ</t>
    </rPh>
    <phoneticPr fontId="1"/>
  </si>
  <si>
    <t>准教授</t>
    <rPh sb="0" eb="3">
      <t>ジュンキョウジュ</t>
    </rPh>
    <phoneticPr fontId="1"/>
  </si>
  <si>
    <t>講師</t>
    <rPh sb="0" eb="2">
      <t>コウシ</t>
    </rPh>
    <phoneticPr fontId="1"/>
  </si>
  <si>
    <t>助教</t>
    <rPh sb="0" eb="2">
      <t>ジョキョウ</t>
    </rPh>
    <phoneticPr fontId="1"/>
  </si>
  <si>
    <t>著書区別</t>
    <rPh sb="0" eb="2">
      <t>チョショ</t>
    </rPh>
    <rPh sb="2" eb="4">
      <t>クベツ</t>
    </rPh>
    <phoneticPr fontId="1"/>
  </si>
  <si>
    <t>編著者</t>
    <rPh sb="0" eb="3">
      <t>ヘンチョシャ</t>
    </rPh>
    <phoneticPr fontId="2"/>
  </si>
  <si>
    <t>書籍の部分執筆（和文）</t>
    <rPh sb="0" eb="2">
      <t>ショセキ</t>
    </rPh>
    <rPh sb="3" eb="5">
      <t>ブブン</t>
    </rPh>
    <rPh sb="5" eb="7">
      <t>シッピツ</t>
    </rPh>
    <rPh sb="8" eb="10">
      <t>ワブン</t>
    </rPh>
    <phoneticPr fontId="2"/>
  </si>
  <si>
    <t>書籍の部分執筆（欧文）</t>
    <rPh sb="0" eb="2">
      <t>ショセキ</t>
    </rPh>
    <rPh sb="3" eb="5">
      <t>ブブン</t>
    </rPh>
    <rPh sb="5" eb="7">
      <t>シッピツ</t>
    </rPh>
    <rPh sb="8" eb="10">
      <t>オウブン</t>
    </rPh>
    <phoneticPr fontId="2"/>
  </si>
  <si>
    <t>生物科学</t>
    <rPh sb="0" eb="4">
      <t>セイブツカガク</t>
    </rPh>
    <phoneticPr fontId="1"/>
  </si>
  <si>
    <t>化学</t>
    <rPh sb="0" eb="2">
      <t>カガク</t>
    </rPh>
    <phoneticPr fontId="2"/>
  </si>
  <si>
    <t>地球科学</t>
    <rPh sb="0" eb="4">
      <t>チキュウカガク</t>
    </rPh>
    <phoneticPr fontId="1"/>
  </si>
  <si>
    <t>地球科学</t>
    <rPh sb="0" eb="4">
      <t>チキュウカガク</t>
    </rPh>
    <phoneticPr fontId="2"/>
  </si>
  <si>
    <t>生物</t>
    <rPh sb="0" eb="2">
      <t>セイブツ</t>
    </rPh>
    <phoneticPr fontId="2"/>
  </si>
  <si>
    <t>情報科学</t>
    <rPh sb="0" eb="4">
      <t>ジョウホウカガク</t>
    </rPh>
    <phoneticPr fontId="1"/>
  </si>
  <si>
    <t>情報科学</t>
    <rPh sb="0" eb="4">
      <t>ジョウホウカガク</t>
    </rPh>
    <phoneticPr fontId="2"/>
  </si>
  <si>
    <t>海洋生命・分子工学</t>
    <rPh sb="0" eb="2">
      <t>カイヨウ</t>
    </rPh>
    <rPh sb="2" eb="4">
      <t>セイメイ</t>
    </rPh>
    <rPh sb="5" eb="7">
      <t>ブンシ</t>
    </rPh>
    <rPh sb="7" eb="9">
      <t>コウガク</t>
    </rPh>
    <phoneticPr fontId="1"/>
  </si>
  <si>
    <t>国際地域貢献</t>
    <rPh sb="0" eb="2">
      <t>コクサイ</t>
    </rPh>
    <rPh sb="2" eb="4">
      <t>チイキ</t>
    </rPh>
    <rPh sb="4" eb="6">
      <t>コウケン</t>
    </rPh>
    <phoneticPr fontId="1"/>
  </si>
  <si>
    <t>氏名</t>
    <rPh sb="0" eb="2">
      <t>シメイ</t>
    </rPh>
    <phoneticPr fontId="1"/>
  </si>
  <si>
    <t>付属施設長</t>
    <rPh sb="0" eb="2">
      <t>フゾク</t>
    </rPh>
    <rPh sb="2" eb="5">
      <t>シセツチョウ</t>
    </rPh>
    <phoneticPr fontId="1"/>
  </si>
  <si>
    <t>大学一日公開</t>
    <rPh sb="0" eb="2">
      <t>ダイガク</t>
    </rPh>
    <rPh sb="2" eb="4">
      <t>イチニチ</t>
    </rPh>
    <rPh sb="4" eb="6">
      <t>コウカイ</t>
    </rPh>
    <phoneticPr fontId="1"/>
  </si>
  <si>
    <t>外国人招聘セミナー</t>
    <rPh sb="0" eb="3">
      <t>ガイコクジン</t>
    </rPh>
    <rPh sb="3" eb="5">
      <t>ショウヘイ</t>
    </rPh>
    <phoneticPr fontId="1"/>
  </si>
  <si>
    <t>招聘者</t>
    <rPh sb="0" eb="2">
      <t>ショウヘイ</t>
    </rPh>
    <rPh sb="2" eb="3">
      <t>シャ</t>
    </rPh>
    <phoneticPr fontId="1"/>
  </si>
  <si>
    <t>国際・地域貢献関連講演会</t>
    <phoneticPr fontId="1"/>
  </si>
  <si>
    <t>学外委員会活動</t>
    <rPh sb="0" eb="2">
      <t>ガクガイ</t>
    </rPh>
    <rPh sb="2" eb="5">
      <t>イインカイ</t>
    </rPh>
    <rPh sb="5" eb="7">
      <t>カツドウ</t>
    </rPh>
    <phoneticPr fontId="1"/>
  </si>
  <si>
    <t>委員会名</t>
    <rPh sb="0" eb="3">
      <t>イインカイ</t>
    </rPh>
    <rPh sb="3" eb="4">
      <t>メイ</t>
    </rPh>
    <phoneticPr fontId="1"/>
  </si>
  <si>
    <t>部門広報活動</t>
    <rPh sb="0" eb="2">
      <t>ブモン</t>
    </rPh>
    <rPh sb="2" eb="4">
      <t>コウホウ</t>
    </rPh>
    <rPh sb="4" eb="6">
      <t>カツドウ</t>
    </rPh>
    <phoneticPr fontId="1"/>
  </si>
  <si>
    <t>理学部・理学部門運営会議</t>
    <rPh sb="0" eb="3">
      <t>リガクブ</t>
    </rPh>
    <rPh sb="4" eb="6">
      <t>リガク</t>
    </rPh>
    <rPh sb="6" eb="8">
      <t>ブモン</t>
    </rPh>
    <rPh sb="8" eb="10">
      <t>ウンエイ</t>
    </rPh>
    <rPh sb="10" eb="12">
      <t>カイギ</t>
    </rPh>
    <phoneticPr fontId="1"/>
  </si>
  <si>
    <t>理学部門代表者会議</t>
    <rPh sb="0" eb="2">
      <t>リガク</t>
    </rPh>
    <rPh sb="2" eb="4">
      <t>ブモン</t>
    </rPh>
    <rPh sb="4" eb="7">
      <t>ダイヒョウシャ</t>
    </rPh>
    <rPh sb="7" eb="9">
      <t>カイギ</t>
    </rPh>
    <phoneticPr fontId="1"/>
  </si>
  <si>
    <t>理学部門人事委員会</t>
    <rPh sb="0" eb="2">
      <t>リガク</t>
    </rPh>
    <rPh sb="2" eb="4">
      <t>ブモン</t>
    </rPh>
    <rPh sb="4" eb="6">
      <t>ジンジ</t>
    </rPh>
    <rPh sb="6" eb="9">
      <t>イインカイ</t>
    </rPh>
    <phoneticPr fontId="1"/>
  </si>
  <si>
    <t>理学部門予算委員会</t>
    <rPh sb="0" eb="2">
      <t>リガク</t>
    </rPh>
    <rPh sb="2" eb="4">
      <t>ブモン</t>
    </rPh>
    <rPh sb="4" eb="6">
      <t>ヨサン</t>
    </rPh>
    <rPh sb="6" eb="9">
      <t>イインカイ</t>
    </rPh>
    <phoneticPr fontId="1"/>
  </si>
  <si>
    <t>理学部門地域連携推進委員会</t>
    <rPh sb="0" eb="2">
      <t>リガク</t>
    </rPh>
    <rPh sb="2" eb="4">
      <t>ブモン</t>
    </rPh>
    <rPh sb="4" eb="6">
      <t>チイキ</t>
    </rPh>
    <rPh sb="6" eb="8">
      <t>レンケイ</t>
    </rPh>
    <rPh sb="8" eb="10">
      <t>スイシン</t>
    </rPh>
    <rPh sb="10" eb="13">
      <t>イインカイ</t>
    </rPh>
    <phoneticPr fontId="1"/>
  </si>
  <si>
    <t>理学部門大学点検評価委員会</t>
    <rPh sb="0" eb="2">
      <t>リガク</t>
    </rPh>
    <rPh sb="2" eb="4">
      <t>ブモン</t>
    </rPh>
    <rPh sb="4" eb="6">
      <t>ダイガク</t>
    </rPh>
    <rPh sb="6" eb="8">
      <t>テンケン</t>
    </rPh>
    <rPh sb="8" eb="10">
      <t>ヒョウカ</t>
    </rPh>
    <rPh sb="10" eb="13">
      <t>イインカイ</t>
    </rPh>
    <phoneticPr fontId="1"/>
  </si>
  <si>
    <t>役職</t>
    <rPh sb="0" eb="2">
      <t>ヤクショク</t>
    </rPh>
    <phoneticPr fontId="1"/>
  </si>
  <si>
    <t>学会関連</t>
    <rPh sb="0" eb="2">
      <t>ガッカイ</t>
    </rPh>
    <rPh sb="2" eb="4">
      <t>カンレン</t>
    </rPh>
    <phoneticPr fontId="2"/>
  </si>
  <si>
    <t>素点</t>
    <rPh sb="0" eb="2">
      <t>ソテン</t>
    </rPh>
    <phoneticPr fontId="1"/>
  </si>
  <si>
    <t>素点</t>
    <rPh sb="0" eb="2">
      <t>ソテン</t>
    </rPh>
    <phoneticPr fontId="2"/>
  </si>
  <si>
    <t>代表・分担</t>
    <rPh sb="0" eb="2">
      <t>ダイヒョウ</t>
    </rPh>
    <rPh sb="3" eb="5">
      <t>ブンタン</t>
    </rPh>
    <phoneticPr fontId="2"/>
  </si>
  <si>
    <t>委員長（全学）</t>
    <rPh sb="0" eb="3">
      <t>イインチョウ</t>
    </rPh>
    <rPh sb="4" eb="6">
      <t>ゼンガク</t>
    </rPh>
    <phoneticPr fontId="1"/>
  </si>
  <si>
    <t>委員(全学）</t>
    <rPh sb="0" eb="2">
      <t>イイン</t>
    </rPh>
    <rPh sb="3" eb="5">
      <t>ゼンガク</t>
    </rPh>
    <phoneticPr fontId="1"/>
  </si>
  <si>
    <t>委員長（部門内）</t>
    <rPh sb="0" eb="3">
      <t>イインチョウ</t>
    </rPh>
    <rPh sb="4" eb="6">
      <t>ブモン</t>
    </rPh>
    <rPh sb="6" eb="7">
      <t>ナイ</t>
    </rPh>
    <phoneticPr fontId="1"/>
  </si>
  <si>
    <t>所属部門</t>
    <rPh sb="0" eb="2">
      <t>ショゾク</t>
    </rPh>
    <rPh sb="2" eb="4">
      <t>ブモン</t>
    </rPh>
    <phoneticPr fontId="2"/>
  </si>
  <si>
    <t>評価領域</t>
    <rPh sb="0" eb="2">
      <t>ヒョウカ</t>
    </rPh>
    <rPh sb="2" eb="4">
      <t>リョウイキ</t>
    </rPh>
    <phoneticPr fontId="2"/>
  </si>
  <si>
    <t>理学</t>
    <rPh sb="0" eb="2">
      <t>リガク</t>
    </rPh>
    <phoneticPr fontId="2"/>
  </si>
  <si>
    <t>数学</t>
    <rPh sb="0" eb="2">
      <t>スウガク</t>
    </rPh>
    <phoneticPr fontId="1"/>
  </si>
  <si>
    <t>環境保全委員会</t>
    <rPh sb="0" eb="4">
      <t>カンキョウホゼン</t>
    </rPh>
    <rPh sb="4" eb="7">
      <t>イインカイ</t>
    </rPh>
    <phoneticPr fontId="1"/>
  </si>
  <si>
    <t>数値*10</t>
    <rPh sb="0" eb="2">
      <t>スウチ</t>
    </rPh>
    <phoneticPr fontId="1"/>
  </si>
  <si>
    <t>本年度交付額（万円）</t>
    <rPh sb="0" eb="3">
      <t>ホンネンド</t>
    </rPh>
    <rPh sb="3" eb="6">
      <t>コウフガク</t>
    </rPh>
    <rPh sb="7" eb="9">
      <t>マンエン</t>
    </rPh>
    <phoneticPr fontId="1"/>
  </si>
  <si>
    <t>数値*0.05</t>
    <rPh sb="0" eb="2">
      <t>スウチ</t>
    </rPh>
    <phoneticPr fontId="1"/>
  </si>
  <si>
    <t>選択項目名・素点</t>
    <rPh sb="0" eb="2">
      <t>センタク</t>
    </rPh>
    <rPh sb="2" eb="5">
      <t>コウモクメイ</t>
    </rPh>
    <rPh sb="6" eb="8">
      <t>ソテン</t>
    </rPh>
    <phoneticPr fontId="1"/>
  </si>
  <si>
    <t>数値入力</t>
    <rPh sb="0" eb="2">
      <t>スウチ</t>
    </rPh>
    <rPh sb="2" eb="4">
      <t>ニュウリョク</t>
    </rPh>
    <phoneticPr fontId="1"/>
  </si>
  <si>
    <t>数値*1</t>
    <rPh sb="0" eb="2">
      <t>スウチ</t>
    </rPh>
    <phoneticPr fontId="1"/>
  </si>
  <si>
    <t>過去５年間で最も被引用回数が最多論文</t>
    <phoneticPr fontId="1"/>
  </si>
  <si>
    <t>選択項目
先頭１行は空白</t>
    <rPh sb="0" eb="2">
      <t>センタク</t>
    </rPh>
    <rPh sb="2" eb="4">
      <t>コウモク</t>
    </rPh>
    <rPh sb="5" eb="7">
      <t>セントウ</t>
    </rPh>
    <rPh sb="8" eb="9">
      <t>ギョウ</t>
    </rPh>
    <rPh sb="10" eb="12">
      <t>クウハク</t>
    </rPh>
    <phoneticPr fontId="1"/>
  </si>
  <si>
    <t>学会開催（～100人参加）</t>
    <rPh sb="0" eb="2">
      <t>ガッカイ</t>
    </rPh>
    <rPh sb="2" eb="4">
      <t>カイサイ</t>
    </rPh>
    <rPh sb="9" eb="10">
      <t>ニン</t>
    </rPh>
    <rPh sb="10" eb="12">
      <t>サンカ</t>
    </rPh>
    <phoneticPr fontId="2"/>
  </si>
  <si>
    <t>学会開催（～500人参加）</t>
    <rPh sb="0" eb="2">
      <t>ガッカイ</t>
    </rPh>
    <rPh sb="2" eb="4">
      <t>カイサイ</t>
    </rPh>
    <rPh sb="9" eb="10">
      <t>ニン</t>
    </rPh>
    <rPh sb="10" eb="12">
      <t>サンカ</t>
    </rPh>
    <phoneticPr fontId="2"/>
  </si>
  <si>
    <t>学会開催（～1000人参加）</t>
    <rPh sb="0" eb="2">
      <t>ガッカイ</t>
    </rPh>
    <rPh sb="2" eb="4">
      <t>カイサイ</t>
    </rPh>
    <rPh sb="10" eb="11">
      <t>ニン</t>
    </rPh>
    <rPh sb="11" eb="13">
      <t>サンカ</t>
    </rPh>
    <phoneticPr fontId="2"/>
  </si>
  <si>
    <t>広報活動</t>
    <rPh sb="0" eb="2">
      <t>コウホウ</t>
    </rPh>
    <rPh sb="2" eb="4">
      <t>カツドウ</t>
    </rPh>
    <phoneticPr fontId="1"/>
  </si>
  <si>
    <t>学内委員会活動</t>
    <rPh sb="0" eb="2">
      <t>ガクナイ</t>
    </rPh>
    <rPh sb="1" eb="2">
      <t>ナイ</t>
    </rPh>
    <rPh sb="2" eb="5">
      <t>イインカイ</t>
    </rPh>
    <rPh sb="5" eb="7">
      <t>カツドウ</t>
    </rPh>
    <phoneticPr fontId="2"/>
  </si>
  <si>
    <t>物理科学</t>
    <phoneticPr fontId="1"/>
  </si>
  <si>
    <t>理学部門会議</t>
    <phoneticPr fontId="1"/>
  </si>
  <si>
    <t>役職全学__部門選出</t>
    <rPh sb="0" eb="2">
      <t>ヤクショク</t>
    </rPh>
    <phoneticPr fontId="1"/>
  </si>
  <si>
    <t>役職部門内</t>
    <rPh sb="0" eb="2">
      <t>ヤクショク</t>
    </rPh>
    <rPh sb="2" eb="4">
      <t>ブモン</t>
    </rPh>
    <rPh sb="4" eb="5">
      <t>ナイ</t>
    </rPh>
    <phoneticPr fontId="1"/>
  </si>
  <si>
    <t>発表者氏名</t>
    <rPh sb="0" eb="3">
      <t>ハッピョウシャ</t>
    </rPh>
    <rPh sb="3" eb="5">
      <t>シメイ</t>
    </rPh>
    <phoneticPr fontId="1"/>
  </si>
  <si>
    <r>
      <t>①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原著論文（査読あり）</t>
    </r>
  </si>
  <si>
    <r>
      <t>②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原著論文（査読なし）</t>
    </r>
  </si>
  <si>
    <r>
      <t>③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その他論文（レビュー等、原著論文以外）</t>
    </r>
  </si>
  <si>
    <t>２．高知三郎：○○○□□□,○□○□会誌，8，10-15，2009，07A005，07B005．</t>
  </si>
  <si>
    <r>
      <t>④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学会等研究発表</t>
    </r>
  </si>
  <si>
    <r>
      <t xml:space="preserve">２．高知三郎, 大豊 五郎, 黒潮花子： ○○△△□□, </t>
    </r>
    <r>
      <rPr>
        <i/>
        <sz val="10"/>
        <color indexed="48"/>
        <rFont val="ＭＳ 明朝"/>
        <family val="1"/>
        <charset val="128"/>
      </rPr>
      <t>2010年度○○○シンポジウム</t>
    </r>
    <r>
      <rPr>
        <sz val="10"/>
        <color indexed="48"/>
        <rFont val="ＭＳ 明朝"/>
        <family val="1"/>
        <charset val="128"/>
      </rPr>
      <t>, 高知大学海洋コア総合研究所, 2011年1月7-8日, 口頭，09A030, 09B031.</t>
    </r>
  </si>
  <si>
    <r>
      <t>⑤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卒業論文・修士論文・博士論文</t>
    </r>
  </si>
  <si>
    <r>
      <t>⑥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特許等</t>
    </r>
  </si>
  <si>
    <r>
      <t>⑦</t>
    </r>
    <r>
      <rPr>
        <sz val="7"/>
        <color indexed="8"/>
        <rFont val="Times New Roman"/>
        <family val="1"/>
      </rPr>
      <t xml:space="preserve">    </t>
    </r>
    <r>
      <rPr>
        <b/>
        <sz val="12"/>
        <color indexed="8"/>
        <rFont val="ＭＳ Ｐゴシック"/>
        <family val="3"/>
        <charset val="128"/>
      </rPr>
      <t>受賞等</t>
    </r>
  </si>
  <si>
    <t>①　原著論文（査読あり）</t>
    <rPh sb="2" eb="4">
      <t>ゲンチョ</t>
    </rPh>
    <rPh sb="4" eb="6">
      <t>ロンブン</t>
    </rPh>
    <rPh sb="7" eb="9">
      <t>サドク</t>
    </rPh>
    <phoneticPr fontId="7"/>
  </si>
  <si>
    <t>巻</t>
    <rPh sb="0" eb="1">
      <t>カン</t>
    </rPh>
    <phoneticPr fontId="1"/>
  </si>
  <si>
    <t>発行年</t>
    <rPh sb="0" eb="3">
      <t>ハッコウネン</t>
    </rPh>
    <phoneticPr fontId="1"/>
  </si>
  <si>
    <t>共同利用採択番号</t>
    <rPh sb="0" eb="2">
      <t>キョウドウ</t>
    </rPh>
    <rPh sb="2" eb="4">
      <t>リヨウ</t>
    </rPh>
    <rPh sb="4" eb="6">
      <t>サイタク</t>
    </rPh>
    <rPh sb="6" eb="8">
      <t>バンゴウ</t>
    </rPh>
    <phoneticPr fontId="1"/>
  </si>
  <si>
    <t>②　原著論文（査読なし）</t>
    <rPh sb="2" eb="4">
      <t>ゲンチョ</t>
    </rPh>
    <rPh sb="4" eb="6">
      <t>ロンブン</t>
    </rPh>
    <rPh sb="7" eb="9">
      <t>サドク</t>
    </rPh>
    <phoneticPr fontId="7"/>
  </si>
  <si>
    <t>③　その他論文（レビュー等、原著論文以外）</t>
    <rPh sb="12" eb="13">
      <t>トウ</t>
    </rPh>
    <rPh sb="14" eb="16">
      <t>ゲンチョ</t>
    </rPh>
    <rPh sb="16" eb="18">
      <t>ロンブン</t>
    </rPh>
    <rPh sb="18" eb="20">
      <t>イガイ</t>
    </rPh>
    <phoneticPr fontId="7"/>
  </si>
  <si>
    <t>④　学会等研究発表</t>
    <rPh sb="2" eb="5">
      <t>ガッカイトウ</t>
    </rPh>
    <rPh sb="5" eb="7">
      <t>ケンキュウ</t>
    </rPh>
    <rPh sb="7" eb="9">
      <t>ハッピョウ</t>
    </rPh>
    <phoneticPr fontId="7"/>
  </si>
  <si>
    <t>発表会名称</t>
    <rPh sb="0" eb="2">
      <t>ハッピョウ</t>
    </rPh>
    <rPh sb="2" eb="3">
      <t>カイ</t>
    </rPh>
    <rPh sb="3" eb="5">
      <t>メイショウ</t>
    </rPh>
    <phoneticPr fontId="1"/>
  </si>
  <si>
    <t>開催期間</t>
    <rPh sb="0" eb="2">
      <t>カイサイ</t>
    </rPh>
    <rPh sb="2" eb="4">
      <t>キカン</t>
    </rPh>
    <phoneticPr fontId="1"/>
  </si>
  <si>
    <t>開催会場
（国内は会場名、海外は会場名・都市）</t>
    <rPh sb="0" eb="2">
      <t>カイサイ</t>
    </rPh>
    <rPh sb="2" eb="4">
      <t>カイジョウ</t>
    </rPh>
    <rPh sb="6" eb="8">
      <t>コクナイ</t>
    </rPh>
    <rPh sb="9" eb="11">
      <t>カイジョウ</t>
    </rPh>
    <rPh sb="11" eb="12">
      <t>メイ</t>
    </rPh>
    <rPh sb="13" eb="15">
      <t>カイガイ</t>
    </rPh>
    <rPh sb="16" eb="18">
      <t>カイジョウ</t>
    </rPh>
    <rPh sb="18" eb="19">
      <t>メイ</t>
    </rPh>
    <rPh sb="20" eb="22">
      <t>トシ</t>
    </rPh>
    <phoneticPr fontId="1"/>
  </si>
  <si>
    <t>ポスター・口頭の別</t>
    <rPh sb="5" eb="7">
      <t>コウトウ</t>
    </rPh>
    <rPh sb="8" eb="9">
      <t>ベツ</t>
    </rPh>
    <phoneticPr fontId="1"/>
  </si>
  <si>
    <t>⑤　卒業論文・修士論文・博士論文</t>
    <rPh sb="2" eb="4">
      <t>ソツギョウ</t>
    </rPh>
    <rPh sb="4" eb="6">
      <t>ロンブン</t>
    </rPh>
    <rPh sb="7" eb="9">
      <t>シュウシ</t>
    </rPh>
    <rPh sb="9" eb="11">
      <t>ロンブン</t>
    </rPh>
    <rPh sb="12" eb="14">
      <t>ハカセ</t>
    </rPh>
    <rPh sb="14" eb="16">
      <t>ロンブン</t>
    </rPh>
    <phoneticPr fontId="7"/>
  </si>
  <si>
    <t>卒論・修論・博論の別</t>
    <rPh sb="0" eb="2">
      <t>ソツロン</t>
    </rPh>
    <rPh sb="3" eb="5">
      <t>シュウロン</t>
    </rPh>
    <rPh sb="6" eb="8">
      <t>ハクロン</t>
    </rPh>
    <rPh sb="9" eb="10">
      <t>ベツ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</si>
  <si>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</si>
  <si>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学生氏名</t>
    <rPh sb="0" eb="2">
      <t>ガクセイ</t>
    </rPh>
    <rPh sb="2" eb="4">
      <t>シメイ</t>
    </rPh>
    <phoneticPr fontId="1"/>
  </si>
  <si>
    <t>学生所属・課程</t>
    <rPh sb="0" eb="2">
      <t>ガクセイ</t>
    </rPh>
    <rPh sb="2" eb="4">
      <t>ショゾク</t>
    </rPh>
    <rPh sb="5" eb="7">
      <t>カテイ</t>
    </rPh>
    <phoneticPr fontId="1"/>
  </si>
  <si>
    <t>年度</t>
    <rPh sb="0" eb="2">
      <t>ネンド</t>
    </rPh>
    <phoneticPr fontId="1"/>
  </si>
  <si>
    <t>論文タイトル</t>
    <rPh sb="0" eb="2">
      <t>ロンブン</t>
    </rPh>
    <phoneticPr fontId="1"/>
  </si>
  <si>
    <t>⑥　特許等</t>
    <rPh sb="2" eb="5">
      <t>トッキョトウ</t>
    </rPh>
    <phoneticPr fontId="7"/>
  </si>
  <si>
    <t>特許名称</t>
    <rPh sb="0" eb="2">
      <t>トッキョ</t>
    </rPh>
    <rPh sb="2" eb="4">
      <t>メイショウ</t>
    </rPh>
    <phoneticPr fontId="1"/>
  </si>
  <si>
    <t>発明者氏名</t>
    <rPh sb="0" eb="3">
      <t>ハツメイシャ</t>
    </rPh>
    <rPh sb="3" eb="5">
      <t>シメイ</t>
    </rPh>
    <phoneticPr fontId="1"/>
  </si>
  <si>
    <t>発明者所属</t>
    <rPh sb="0" eb="3">
      <t>ハツメイシャ</t>
    </rPh>
    <rPh sb="3" eb="5">
      <t>ショゾク</t>
    </rPh>
    <phoneticPr fontId="1"/>
  </si>
  <si>
    <t>権利者</t>
    <rPh sb="0" eb="3">
      <t>ケンリシャ</t>
    </rPh>
    <phoneticPr fontId="1"/>
  </si>
  <si>
    <t>権利者所属</t>
    <rPh sb="0" eb="3">
      <t>ケンリシャ</t>
    </rPh>
    <rPh sb="3" eb="5">
      <t>ショゾク</t>
    </rPh>
    <phoneticPr fontId="1"/>
  </si>
  <si>
    <t>出願番号</t>
    <rPh sb="0" eb="2">
      <t>シュツガン</t>
    </rPh>
    <rPh sb="2" eb="4">
      <t>バンゴウ</t>
    </rPh>
    <phoneticPr fontId="1"/>
  </si>
  <si>
    <t>出願日</t>
    <rPh sb="0" eb="3">
      <t>シュツガンビ</t>
    </rPh>
    <phoneticPr fontId="1"/>
  </si>
  <si>
    <t>公開番号</t>
    <rPh sb="0" eb="2">
      <t>コウカイ</t>
    </rPh>
    <rPh sb="2" eb="4">
      <t>バンゴウ</t>
    </rPh>
    <phoneticPr fontId="1"/>
  </si>
  <si>
    <t>公開日</t>
    <rPh sb="0" eb="2">
      <t>コウカイ</t>
    </rPh>
    <rPh sb="2" eb="3">
      <t>ビ</t>
    </rPh>
    <phoneticPr fontId="1"/>
  </si>
  <si>
    <t>特許番号</t>
    <rPh sb="0" eb="2">
      <t>トッキョ</t>
    </rPh>
    <rPh sb="2" eb="4">
      <t>バンゴウ</t>
    </rPh>
    <phoneticPr fontId="1"/>
  </si>
  <si>
    <t>決定日</t>
    <rPh sb="0" eb="2">
      <t>ケッテイ</t>
    </rPh>
    <rPh sb="2" eb="3">
      <t>ビ</t>
    </rPh>
    <phoneticPr fontId="1"/>
  </si>
  <si>
    <t>⑦　受賞等</t>
    <rPh sb="2" eb="5">
      <t>ジュショウトウ</t>
    </rPh>
    <phoneticPr fontId="7"/>
  </si>
  <si>
    <t>受賞者氏名</t>
    <rPh sb="0" eb="3">
      <t>ジュショウシャ</t>
    </rPh>
    <rPh sb="3" eb="5">
      <t>シメイ</t>
    </rPh>
    <phoneticPr fontId="1"/>
  </si>
  <si>
    <t>受賞名</t>
    <rPh sb="0" eb="2">
      <t>ジュショウ</t>
    </rPh>
    <rPh sb="2" eb="3">
      <t>メイ</t>
    </rPh>
    <phoneticPr fontId="1"/>
  </si>
  <si>
    <t>受賞年月日</t>
    <rPh sb="0" eb="2">
      <t>ジュショウ</t>
    </rPh>
    <rPh sb="2" eb="5">
      <t>ネンガッピ</t>
    </rPh>
    <phoneticPr fontId="1"/>
  </si>
  <si>
    <t>黄色のセルは例示です。上書きせず、下の空欄に記載し、記載後削除してください。</t>
    <rPh sb="17" eb="18">
      <t>シタ</t>
    </rPh>
    <rPh sb="19" eb="21">
      <t>クウラン</t>
    </rPh>
    <rPh sb="22" eb="24">
      <t>キサイ</t>
    </rPh>
    <rPh sb="26" eb="28">
      <t>キサイ</t>
    </rPh>
    <rPh sb="28" eb="29">
      <t>ゴ</t>
    </rPh>
    <rPh sb="29" eb="31">
      <t>サクジョ</t>
    </rPh>
    <phoneticPr fontId="7"/>
  </si>
  <si>
    <t>１．Kochi, Y., Tosa, H., Sukumo, J. and Simanto, M.： Paleomagnetism of the ‥‥‥‥‥‥‥‥,</t>
    <phoneticPr fontId="18"/>
  </si>
  <si>
    <t xml:space="preserve">Kochi, Y., Tosa, H., Sukumo, J. and Simanto, M. </t>
    <phoneticPr fontId="7"/>
  </si>
  <si>
    <t>Earth Planets Space</t>
    <phoneticPr fontId="7"/>
  </si>
  <si>
    <t>Paleomagnetism of the ‥‥‥‥‥‥‥‥</t>
    <phoneticPr fontId="7"/>
  </si>
  <si>
    <t>700-708</t>
    <phoneticPr fontId="7"/>
  </si>
  <si>
    <t>2010</t>
    <phoneticPr fontId="7"/>
  </si>
  <si>
    <t>１．Tosashimizu, Y., Hongawa, H., Motoyama, J.： Paleomagnetism of the  ‥‥‥‥‥‥‥‥‥,</t>
    <phoneticPr fontId="18"/>
  </si>
  <si>
    <t>Tosashimizu, Y., Hongawa, H., Motoyama, J.</t>
    <phoneticPr fontId="7"/>
  </si>
  <si>
    <t>111-118</t>
    <phoneticPr fontId="7"/>
  </si>
  <si>
    <t>2009</t>
    <phoneticPr fontId="7"/>
  </si>
  <si>
    <t>06A010,06B010</t>
    <phoneticPr fontId="7"/>
  </si>
  <si>
    <r>
      <t xml:space="preserve">１．Kaiyoukoa K：Marine geological observation during the‥‥‥‥‥‥‥‥‥‥‥,  </t>
    </r>
    <r>
      <rPr>
        <i/>
        <sz val="10"/>
        <color indexed="48"/>
        <rFont val="ＭＳ 明朝"/>
        <family val="1"/>
        <charset val="128"/>
      </rPr>
      <t xml:space="preserve">Proceedings </t>
    </r>
    <phoneticPr fontId="18"/>
  </si>
  <si>
    <t>Kaiyoukoa K</t>
    <phoneticPr fontId="7"/>
  </si>
  <si>
    <t>Marine geological observation during the‥‥‥‥‥‥‥‥‥</t>
    <phoneticPr fontId="7"/>
  </si>
  <si>
    <t>Proceedings of the International Symposium ………</t>
    <phoneticPr fontId="7"/>
  </si>
  <si>
    <t>99-100</t>
    <phoneticPr fontId="7"/>
  </si>
  <si>
    <t>2008</t>
    <phoneticPr fontId="7"/>
  </si>
  <si>
    <t>06A011,06B011</t>
    <phoneticPr fontId="7"/>
  </si>
  <si>
    <t>１．Kochi, T., Tano, E., Nahari, T.: Chronostratigraphy and paleoceanographic ‥‥‥‥‥‥‥，</t>
    <phoneticPr fontId="18"/>
  </si>
  <si>
    <t>Kochi, T., Tano, E., Nahari, T.</t>
    <phoneticPr fontId="7"/>
  </si>
  <si>
    <t>Chronostratigraphy and paleoceanographic ‥‥‥‥‥‥‥</t>
    <phoneticPr fontId="7"/>
  </si>
  <si>
    <t xml:space="preserve">　 the Ross Sea, Antarctica, ○th International Conference on Paleoceanography, Shanghai, Sep.  </t>
    <phoneticPr fontId="18"/>
  </si>
  <si>
    <t>○th International Conference on Paleoceanography</t>
    <phoneticPr fontId="7"/>
  </si>
  <si>
    <t>Shanghai</t>
    <phoneticPr fontId="7"/>
  </si>
  <si>
    <t>Sep.3-7,2010</t>
    <phoneticPr fontId="7"/>
  </si>
  <si>
    <t>　 3-7, 2010, Poster，09A030，09B031.</t>
    <phoneticPr fontId="18"/>
  </si>
  <si>
    <t>Poster</t>
    <phoneticPr fontId="7"/>
  </si>
  <si>
    <t>修論, 鈴木三郎：中村太郎，○○大学○学部○○学科，2011， ○○○の□□的研究,11A020，11B020</t>
    <phoneticPr fontId="18"/>
  </si>
  <si>
    <t>修論</t>
    <phoneticPr fontId="7"/>
  </si>
  <si>
    <t>鈴木三郎</t>
    <phoneticPr fontId="7"/>
  </si>
  <si>
    <t>中村太郎</t>
    <phoneticPr fontId="7"/>
  </si>
  <si>
    <t>○○大学○学部○○学科</t>
    <phoneticPr fontId="7"/>
  </si>
  <si>
    <t>2011</t>
    <phoneticPr fontId="7"/>
  </si>
  <si>
    <t>○○○の□□的研究</t>
    <phoneticPr fontId="7"/>
  </si>
  <si>
    <t>11A020,11B020</t>
    <phoneticPr fontId="7"/>
  </si>
  <si>
    <t>09A030,09B031</t>
    <phoneticPr fontId="7"/>
  </si>
  <si>
    <t>①特許名称：○○○○○</t>
    <phoneticPr fontId="18"/>
  </si>
  <si>
    <t>○○○○○</t>
    <phoneticPr fontId="7"/>
  </si>
  <si>
    <t>②発明者：高知三郎，大豊五郎</t>
    <phoneticPr fontId="18"/>
  </si>
  <si>
    <t>高知三郎，大豊五郎</t>
    <phoneticPr fontId="7"/>
  </si>
  <si>
    <t>海洋コア総合研究センター他</t>
    <phoneticPr fontId="7"/>
  </si>
  <si>
    <t>④権利者：○○工業，高知三郎</t>
    <phoneticPr fontId="18"/>
  </si>
  <si>
    <t>○○工業，高知三郎</t>
    <phoneticPr fontId="7"/>
  </si>
  <si>
    <t>海洋コア総合研究センター他</t>
    <phoneticPr fontId="7"/>
  </si>
  <si>
    <t>⑥出願番号：特許出願2007-10000</t>
    <phoneticPr fontId="18"/>
  </si>
  <si>
    <t>特許出願2007-10000</t>
    <phoneticPr fontId="7"/>
  </si>
  <si>
    <t>⑦出願日：○○年○月○日</t>
    <phoneticPr fontId="18"/>
  </si>
  <si>
    <t>○○年○月○日</t>
    <phoneticPr fontId="7"/>
  </si>
  <si>
    <t>⑧公開番号：特許公開2008-2335</t>
    <phoneticPr fontId="18"/>
  </si>
  <si>
    <t>特許公開2008-2335</t>
    <phoneticPr fontId="7"/>
  </si>
  <si>
    <t>⑨公開日：○○年○月○日</t>
    <phoneticPr fontId="18"/>
  </si>
  <si>
    <t>⑩特許番号：特許第○○○号</t>
    <phoneticPr fontId="18"/>
  </si>
  <si>
    <t>特許第○○○号</t>
    <phoneticPr fontId="7"/>
  </si>
  <si>
    <t>⑪決定日：○○年○月○日</t>
    <phoneticPr fontId="18"/>
  </si>
  <si>
    <t>⑫共同利用課題番号：05A005, 05B005</t>
    <phoneticPr fontId="18"/>
  </si>
  <si>
    <t>05A005,05B005</t>
    <phoneticPr fontId="7"/>
  </si>
  <si>
    <t>高知花子：海洋調査○○学会「○○○賞」，2010年12月1日，09A050，09B050</t>
    <phoneticPr fontId="18"/>
  </si>
  <si>
    <t>高知花子</t>
    <phoneticPr fontId="7"/>
  </si>
  <si>
    <t>海洋調査○○学会「○○○賞」</t>
    <phoneticPr fontId="7"/>
  </si>
  <si>
    <t>2010年12月1日</t>
    <phoneticPr fontId="7"/>
  </si>
  <si>
    <t>09A050,09B050</t>
    <phoneticPr fontId="7"/>
  </si>
  <si>
    <r>
      <t>【受賞者氏名：受賞名，受賞年月日，共同利用</t>
    </r>
    <r>
      <rPr>
        <sz val="10"/>
        <rFont val="ＭＳ 明朝"/>
        <family val="1"/>
        <charset val="128"/>
      </rPr>
      <t>採択番</t>
    </r>
    <r>
      <rPr>
        <sz val="10"/>
        <color indexed="8"/>
        <rFont val="ＭＳ 明朝"/>
        <family val="1"/>
        <charset val="128"/>
      </rPr>
      <t>号】</t>
    </r>
    <rPh sb="4" eb="6">
      <t>シメイ</t>
    </rPh>
    <phoneticPr fontId="18"/>
  </si>
  <si>
    <r>
      <t>【特許名称, 発明者, 発明者所属, 権利者, 権利者所属, 出願番号, 出願日, 公開番号, 公開日, 特許番号, 決定日, 共同利</t>
    </r>
    <r>
      <rPr>
        <sz val="10"/>
        <rFont val="ＭＳ Ｐゴシック"/>
        <family val="3"/>
        <charset val="128"/>
      </rPr>
      <t>用</t>
    </r>
    <r>
      <rPr>
        <sz val="10"/>
        <rFont val="ＭＳ 明朝"/>
        <family val="1"/>
        <charset val="128"/>
      </rPr>
      <t>採択</t>
    </r>
    <r>
      <rPr>
        <sz val="10"/>
        <rFont val="ＭＳ Ｐゴシック"/>
        <family val="3"/>
        <charset val="128"/>
      </rPr>
      <t>番</t>
    </r>
    <r>
      <rPr>
        <sz val="10"/>
        <color indexed="8"/>
        <rFont val="ＭＳ Ｐゴシック"/>
        <family val="3"/>
        <charset val="128"/>
      </rPr>
      <t>号】</t>
    </r>
    <phoneticPr fontId="18"/>
  </si>
  <si>
    <r>
      <t>【発表者氏名: 題目, 発表会名称, 開催会場（国内は会場名, 海外は会場名・都市）, 開催期間, ポスターor口頭，共同利用</t>
    </r>
    <r>
      <rPr>
        <sz val="10"/>
        <rFont val="ＭＳ 明朝"/>
        <family val="1"/>
        <charset val="128"/>
      </rPr>
      <t>採択</t>
    </r>
    <r>
      <rPr>
        <sz val="10"/>
        <color indexed="8"/>
        <rFont val="ＭＳ 明朝"/>
        <family val="1"/>
        <charset val="128"/>
      </rPr>
      <t>番号】</t>
    </r>
    <rPh sb="4" eb="6">
      <t>シメイ</t>
    </rPh>
    <rPh sb="15" eb="17">
      <t>メイショウ</t>
    </rPh>
    <phoneticPr fontId="18"/>
  </si>
  <si>
    <r>
      <t>【卒論・修論・博論の別，指導教員氏名： 学生氏名，学生所属・課程，年度，論文タイトル，年度共同利</t>
    </r>
    <r>
      <rPr>
        <sz val="10"/>
        <rFont val="ＭＳ 明朝"/>
        <family val="1"/>
        <charset val="128"/>
      </rPr>
      <t>用採択</t>
    </r>
    <r>
      <rPr>
        <sz val="10"/>
        <color indexed="8"/>
        <rFont val="ＭＳ 明朝"/>
        <family val="1"/>
        <charset val="128"/>
      </rPr>
      <t>番号】</t>
    </r>
    <rPh sb="16" eb="18">
      <t>シメイ</t>
    </rPh>
    <phoneticPr fontId="18"/>
  </si>
  <si>
    <t>研究成果登録フォーム</t>
    <rPh sb="0" eb="2">
      <t>ケンキュウ</t>
    </rPh>
    <rPh sb="2" eb="4">
      <t>セイカ</t>
    </rPh>
    <rPh sb="4" eb="6">
      <t>トウロク</t>
    </rPh>
    <phoneticPr fontId="7"/>
  </si>
  <si>
    <t>　・【　】内は記入項目</t>
    <phoneticPr fontId="18"/>
  </si>
  <si>
    <t>ページ</t>
    <phoneticPr fontId="1"/>
  </si>
  <si>
    <t>　・記載例にならい「シート名：研究成果登録フォーム」に記入してください</t>
    <rPh sb="13" eb="14">
      <t>メイ</t>
    </rPh>
    <rPh sb="15" eb="17">
      <t>ケンキュウ</t>
    </rPh>
    <rPh sb="17" eb="19">
      <t>セイカ</t>
    </rPh>
    <rPh sb="19" eb="21">
      <t>トウロク</t>
    </rPh>
    <phoneticPr fontId="18"/>
  </si>
  <si>
    <t>　・今後、新たに発表される場合は、本記載例に従い、随時ご報告願います。</t>
    <phoneticPr fontId="18"/>
  </si>
  <si>
    <t>（以下記載例）</t>
    <rPh sb="1" eb="3">
      <t>イカ</t>
    </rPh>
    <rPh sb="3" eb="5">
      <t>キサイ</t>
    </rPh>
    <rPh sb="5" eb="6">
      <t>レイ</t>
    </rPh>
    <phoneticPr fontId="18"/>
  </si>
  <si>
    <t>*研究成果登録フォームの記載方法について*</t>
    <rPh sb="1" eb="3">
      <t>ケンキュウ</t>
    </rPh>
    <rPh sb="5" eb="7">
      <t>トウロク</t>
    </rPh>
    <phoneticPr fontId="18"/>
  </si>
  <si>
    <t>謝辞記載あり</t>
    <rPh sb="0" eb="2">
      <t>シャジ</t>
    </rPh>
    <rPh sb="2" eb="4">
      <t>キサイ</t>
    </rPh>
    <phoneticPr fontId="7"/>
  </si>
  <si>
    <t>☑</t>
    <phoneticPr fontId="7"/>
  </si>
  <si>
    <t>15A001,15B001</t>
    <phoneticPr fontId="7"/>
  </si>
  <si>
    <t>DOI</t>
    <phoneticPr fontId="7"/>
  </si>
  <si>
    <t>利用機器</t>
    <rPh sb="0" eb="2">
      <t>リヨウ</t>
    </rPh>
    <rPh sb="2" eb="4">
      <t>キキ</t>
    </rPh>
    <phoneticPr fontId="7"/>
  </si>
  <si>
    <t>CT,IsoPrime</t>
    <phoneticPr fontId="7"/>
  </si>
  <si>
    <t>　・「利用の手引」を参照のうえ、PDF等電子ファイルもしくは別刷りも併せてご提出ください</t>
    <rPh sb="19" eb="20">
      <t>トウ</t>
    </rPh>
    <rPh sb="20" eb="22">
      <t>デンシ</t>
    </rPh>
    <phoneticPr fontId="18"/>
  </si>
  <si>
    <r>
      <t>【発表者氏名：題目，雑誌名，巻，ページ，発行年，DOI，共同利</t>
    </r>
    <r>
      <rPr>
        <sz val="10"/>
        <rFont val="ＭＳ 明朝"/>
        <family val="1"/>
        <charset val="128"/>
      </rPr>
      <t>用採択番</t>
    </r>
    <r>
      <rPr>
        <sz val="10"/>
        <color indexed="8"/>
        <rFont val="ＭＳ 明朝"/>
        <family val="1"/>
        <charset val="128"/>
      </rPr>
      <t>号，利用機器】</t>
    </r>
    <rPh sb="37" eb="39">
      <t>リヨウ</t>
    </rPh>
    <rPh sb="39" eb="41">
      <t>キキ</t>
    </rPh>
    <phoneticPr fontId="18"/>
  </si>
  <si>
    <r>
      <t xml:space="preserve"> 　</t>
    </r>
    <r>
      <rPr>
        <i/>
        <sz val="10"/>
        <color indexed="48"/>
        <rFont val="ＭＳ 明朝"/>
        <family val="1"/>
        <charset val="128"/>
      </rPr>
      <t>Earth Planets Space</t>
    </r>
    <r>
      <rPr>
        <sz val="10"/>
        <color indexed="48"/>
        <rFont val="ＭＳ 明朝"/>
        <family val="1"/>
        <charset val="128"/>
      </rPr>
      <t>, 200, 700-708, 2010,doi:1234-1234-1234,07A001,07B001,CT,IsoPrime.</t>
    </r>
    <phoneticPr fontId="18"/>
  </si>
  <si>
    <t>07A001,07B001,ITRAX</t>
    <phoneticPr fontId="18"/>
  </si>
  <si>
    <r>
      <t xml:space="preserve">２．高知太郎, 土佐次郎, 宿毛三郎： ○○○の□□□, </t>
    </r>
    <r>
      <rPr>
        <i/>
        <sz val="10"/>
        <color indexed="48"/>
        <rFont val="ＭＳ 明朝"/>
        <family val="1"/>
        <charset val="128"/>
      </rPr>
      <t>Eco-Engineering</t>
    </r>
    <r>
      <rPr>
        <sz val="10"/>
        <color indexed="48"/>
        <rFont val="ＭＳ 明朝"/>
        <family val="1"/>
        <charset val="128"/>
      </rPr>
      <t>, 10, 20-25, 2010,doi:333-333-2017</t>
    </r>
    <phoneticPr fontId="18"/>
  </si>
  <si>
    <r>
      <t xml:space="preserve">２．高知二郎, 南国四郎, 赤岡花子：○○○□□□, </t>
    </r>
    <r>
      <rPr>
        <i/>
        <sz val="10"/>
        <color indexed="48"/>
        <rFont val="ＭＳ 明朝"/>
        <family val="1"/>
        <charset val="128"/>
      </rPr>
      <t>Eco-Engineering</t>
    </r>
    <r>
      <rPr>
        <sz val="10"/>
        <color indexed="48"/>
        <rFont val="ＭＳ 明朝"/>
        <family val="1"/>
        <charset val="128"/>
      </rPr>
      <t>, 111,88-93, 2010, doi;4-1234/2019, 08A019,08B019, MAT253.</t>
    </r>
    <phoneticPr fontId="18"/>
  </si>
  <si>
    <t>doi:1234-1234-1234</t>
  </si>
  <si>
    <r>
      <t xml:space="preserve"> </t>
    </r>
    <r>
      <rPr>
        <i/>
        <sz val="10"/>
        <color indexed="48"/>
        <rFont val="ＭＳ 明朝"/>
        <family val="1"/>
        <charset val="128"/>
      </rPr>
      <t>Earth Planets Space</t>
    </r>
    <r>
      <rPr>
        <sz val="10"/>
        <color indexed="48"/>
        <rFont val="ＭＳ 明朝"/>
        <family val="1"/>
        <charset val="128"/>
      </rPr>
      <t xml:space="preserve">,150 , 111-118, 2009,doi:111-111-111, 06A010,06B010, MPMS. </t>
    </r>
    <phoneticPr fontId="18"/>
  </si>
  <si>
    <t>doi:111-111-111</t>
  </si>
  <si>
    <t>　・今後、新たに発表される場合は、本フォームにより、随時ご報告願います。
　・「利用の手引」を参照のうえ、PDF等電子ファイルもしくは別刷りも併せてご提出ください</t>
    <phoneticPr fontId="7"/>
  </si>
  <si>
    <t>MPMS</t>
    <phoneticPr fontId="7"/>
  </si>
  <si>
    <t>　 of the International Symposium ………, 2007,99-100, 2008,06A011,06B011.CT,IsoPrime</t>
    <phoneticPr fontId="18"/>
  </si>
  <si>
    <t>③発明者所属：海洋コア国際研究所他</t>
    <rPh sb="11" eb="13">
      <t>コクサイ</t>
    </rPh>
    <rPh sb="13" eb="16">
      <t>ケンキュウジョ</t>
    </rPh>
    <phoneticPr fontId="18"/>
  </si>
  <si>
    <t>⑤権利者所属：海洋コア国際研究所他</t>
    <rPh sb="11" eb="13">
      <t>コクサイ</t>
    </rPh>
    <rPh sb="13" eb="16">
      <t>ケンキュウジョ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</si>
</sst>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 "/>
    <numFmt numFmtId="178" formatCode="yyyy&quot;年&quot;m&quot;月&quot;d&quot;日&quot;;@"/>
  </numFmts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color indexed="8"/>
      <name val="ＭＳ Ｐゴシック"/>
      <family val="3"/>
      <charset val="128"/>
    </font>
    <font>
      <strike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color indexed="8"/>
      <name val="Times New Roman"/>
      <family val="1"/>
    </font>
    <font>
      <b/>
      <sz val="12"/>
      <color indexed="8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48"/>
      <name val="ＭＳ 明朝"/>
      <family val="1"/>
      <charset val="128"/>
    </font>
    <font>
      <i/>
      <sz val="10"/>
      <color indexed="4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0"/>
      <color rgb="FF3366FF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9FF6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2" xfId="0" applyFont="1" applyFill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" xfId="0" applyFill="1" applyBorder="1">
      <alignment vertical="center"/>
    </xf>
    <xf numFmtId="0" fontId="3" fillId="0" borderId="5" xfId="0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6" xfId="0" applyFill="1" applyBorder="1">
      <alignment vertical="center"/>
    </xf>
    <xf numFmtId="0" fontId="5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10" fillId="0" borderId="1" xfId="0" applyFont="1" applyFill="1" applyBorder="1">
      <alignment vertical="center"/>
    </xf>
    <xf numFmtId="0" fontId="10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5" xfId="0" applyFont="1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" xfId="0" applyFont="1" applyFill="1" applyBorder="1">
      <alignment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4" fillId="0" borderId="7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</xf>
    <xf numFmtId="176" fontId="8" fillId="2" borderId="1" xfId="0" applyNumberFormat="1" applyFont="1" applyFill="1" applyBorder="1" applyAlignment="1" applyProtection="1">
      <alignment horizontal="center" vertical="center" wrapText="1"/>
    </xf>
    <xf numFmtId="49" fontId="11" fillId="2" borderId="1" xfId="0" applyNumberFormat="1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justify" vertical="center"/>
    </xf>
    <xf numFmtId="0" fontId="23" fillId="0" borderId="0" xfId="0" applyFont="1" applyAlignment="1">
      <alignment horizontal="left" vertical="center" indent="1"/>
    </xf>
    <xf numFmtId="0" fontId="24" fillId="0" borderId="0" xfId="0" applyFont="1" applyAlignment="1">
      <alignment horizontal="justify" vertical="center"/>
    </xf>
    <xf numFmtId="0" fontId="25" fillId="0" borderId="0" xfId="0" applyFont="1" applyAlignment="1">
      <alignment horizontal="justify" vertical="center"/>
    </xf>
    <xf numFmtId="49" fontId="8" fillId="0" borderId="0" xfId="0" applyNumberFormat="1" applyFont="1" applyAlignment="1">
      <alignment horizontal="left" vertical="center" wrapText="1"/>
    </xf>
    <xf numFmtId="49" fontId="8" fillId="0" borderId="0" xfId="0" applyNumberFormat="1" applyFont="1" applyFill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26" fillId="0" borderId="0" xfId="0" applyNumberFormat="1" applyFont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Border="1" applyAlignment="1" applyProtection="1">
      <alignment horizontal="center" vertical="center" wrapText="1"/>
      <protection locked="0"/>
    </xf>
    <xf numFmtId="49" fontId="11" fillId="0" borderId="8" xfId="0" applyNumberFormat="1" applyFont="1" applyBorder="1" applyAlignment="1" applyProtection="1">
      <alignment horizontal="center" vertical="center" wrapText="1"/>
      <protection locked="0"/>
    </xf>
    <xf numFmtId="176" fontId="8" fillId="0" borderId="8" xfId="0" applyNumberFormat="1" applyFont="1" applyBorder="1" applyAlignment="1" applyProtection="1">
      <alignment horizontal="center" vertical="center" wrapText="1"/>
      <protection locked="0"/>
    </xf>
    <xf numFmtId="177" fontId="8" fillId="0" borderId="8" xfId="0" applyNumberFormat="1" applyFont="1" applyBorder="1" applyAlignment="1" applyProtection="1">
      <alignment horizontal="center" vertical="center" wrapText="1"/>
      <protection locked="0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49" fontId="11" fillId="0" borderId="0" xfId="0" applyNumberFormat="1" applyFont="1" applyBorder="1" applyAlignment="1" applyProtection="1">
      <alignment horizontal="center" vertical="center" wrapText="1"/>
      <protection locked="0"/>
    </xf>
    <xf numFmtId="176" fontId="8" fillId="0" borderId="0" xfId="0" applyNumberFormat="1" applyFont="1" applyBorder="1" applyAlignment="1" applyProtection="1">
      <alignment horizontal="center" vertical="center" wrapText="1"/>
      <protection locked="0"/>
    </xf>
    <xf numFmtId="177" fontId="8" fillId="0" borderId="0" xfId="0" applyNumberFormat="1" applyFont="1" applyBorder="1" applyAlignment="1" applyProtection="1">
      <alignment horizontal="center" vertical="center" wrapText="1"/>
      <protection locked="0"/>
    </xf>
    <xf numFmtId="49" fontId="26" fillId="0" borderId="0" xfId="0" applyNumberFormat="1" applyFont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28" fillId="0" borderId="0" xfId="0" applyFont="1" applyAlignment="1">
      <alignment horizontal="justify" vertical="center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0" fontId="20" fillId="0" borderId="0" xfId="0" applyFont="1" applyBorder="1" applyAlignment="1">
      <alignment horizontal="justify" vertical="top" wrapText="1"/>
    </xf>
    <xf numFmtId="0" fontId="24" fillId="0" borderId="9" xfId="0" applyFont="1" applyBorder="1" applyAlignment="1">
      <alignment horizontal="left" vertical="center" wrapText="1"/>
    </xf>
    <xf numFmtId="49" fontId="4" fillId="5" borderId="1" xfId="0" applyNumberFormat="1" applyFont="1" applyFill="1" applyBorder="1" applyAlignment="1" applyProtection="1">
      <alignment horizontal="center" vertical="center" wrapText="1"/>
    </xf>
    <xf numFmtId="177" fontId="8" fillId="6" borderId="1" xfId="0" applyNumberFormat="1" applyFont="1" applyFill="1" applyBorder="1" applyAlignment="1" applyProtection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>
      <alignment vertical="center"/>
    </xf>
    <xf numFmtId="49" fontId="8" fillId="0" borderId="10" xfId="0" applyNumberFormat="1" applyFont="1" applyBorder="1" applyAlignment="1">
      <alignment horizontal="left" vertical="center" wrapText="1"/>
    </xf>
    <xf numFmtId="0" fontId="0" fillId="0" borderId="10" xfId="0" applyBorder="1" applyAlignment="1">
      <alignment vertical="center" wrapText="1"/>
    </xf>
    <xf numFmtId="49" fontId="26" fillId="0" borderId="0" xfId="0" applyNumberFormat="1" applyFont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49" fontId="8" fillId="2" borderId="3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9"/>
  <sheetViews>
    <sheetView tabSelected="1" workbookViewId="0">
      <selection activeCell="B28" sqref="B28"/>
    </sheetView>
  </sheetViews>
  <sheetFormatPr defaultRowHeight="13.5" x14ac:dyDescent="0.15"/>
  <cols>
    <col min="1" max="1" width="95.5" customWidth="1"/>
  </cols>
  <sheetData>
    <row r="1" spans="1:1" ht="17.25" x14ac:dyDescent="0.15">
      <c r="A1" s="83" t="s">
        <v>429</v>
      </c>
    </row>
    <row r="2" spans="1:1" ht="17.25" customHeight="1" x14ac:dyDescent="0.15">
      <c r="A2" s="84" t="s">
        <v>424</v>
      </c>
    </row>
    <row r="3" spans="1:1" x14ac:dyDescent="0.15">
      <c r="A3" s="84" t="s">
        <v>426</v>
      </c>
    </row>
    <row r="4" spans="1:1" x14ac:dyDescent="0.15">
      <c r="A4" s="84" t="s">
        <v>436</v>
      </c>
    </row>
    <row r="5" spans="1:1" x14ac:dyDescent="0.15">
      <c r="A5" s="84" t="s">
        <v>427</v>
      </c>
    </row>
    <row r="6" spans="1:1" ht="14.25" thickBot="1" x14ac:dyDescent="0.2">
      <c r="A6" s="58"/>
    </row>
    <row r="7" spans="1:1" ht="21" customHeight="1" x14ac:dyDescent="0.15">
      <c r="A7" s="89" t="s">
        <v>428</v>
      </c>
    </row>
    <row r="8" spans="1:1" ht="5.25" customHeight="1" x14ac:dyDescent="0.15">
      <c r="A8" s="88"/>
    </row>
    <row r="9" spans="1:1" ht="15" x14ac:dyDescent="0.15">
      <c r="A9" s="59" t="s">
        <v>314</v>
      </c>
    </row>
    <row r="10" spans="1:1" x14ac:dyDescent="0.15">
      <c r="A10" s="60" t="s">
        <v>437</v>
      </c>
    </row>
    <row r="11" spans="1:1" x14ac:dyDescent="0.15">
      <c r="A11" s="61"/>
    </row>
    <row r="12" spans="1:1" x14ac:dyDescent="0.15">
      <c r="A12" s="61" t="s">
        <v>358</v>
      </c>
    </row>
    <row r="13" spans="1:1" x14ac:dyDescent="0.15">
      <c r="A13" s="61" t="s">
        <v>438</v>
      </c>
    </row>
    <row r="14" spans="1:1" x14ac:dyDescent="0.15">
      <c r="A14" s="62"/>
    </row>
    <row r="15" spans="1:1" ht="24.75" customHeight="1" x14ac:dyDescent="0.15">
      <c r="A15" s="63" t="s">
        <v>440</v>
      </c>
    </row>
    <row r="16" spans="1:1" ht="21.75" customHeight="1" x14ac:dyDescent="0.15">
      <c r="A16" s="63" t="s">
        <v>439</v>
      </c>
    </row>
    <row r="17" spans="1:1" x14ac:dyDescent="0.15">
      <c r="A17" s="58"/>
    </row>
    <row r="18" spans="1:1" ht="15" x14ac:dyDescent="0.15">
      <c r="A18" s="59" t="s">
        <v>315</v>
      </c>
    </row>
    <row r="19" spans="1:1" x14ac:dyDescent="0.15">
      <c r="A19" s="60" t="s">
        <v>437</v>
      </c>
    </row>
    <row r="20" spans="1:1" x14ac:dyDescent="0.15">
      <c r="A20" s="61"/>
    </row>
    <row r="21" spans="1:1" x14ac:dyDescent="0.15">
      <c r="A21" s="61" t="s">
        <v>364</v>
      </c>
    </row>
    <row r="22" spans="1:1" x14ac:dyDescent="0.15">
      <c r="A22" s="64" t="s">
        <v>443</v>
      </c>
    </row>
    <row r="23" spans="1:1" x14ac:dyDescent="0.15">
      <c r="A23" s="64"/>
    </row>
    <row r="24" spans="1:1" ht="28.5" customHeight="1" x14ac:dyDescent="0.15">
      <c r="A24" s="63" t="s">
        <v>441</v>
      </c>
    </row>
    <row r="25" spans="1:1" ht="14.25" x14ac:dyDescent="0.15">
      <c r="A25" s="65"/>
    </row>
    <row r="26" spans="1:1" ht="15" x14ac:dyDescent="0.15">
      <c r="A26" s="59" t="s">
        <v>316</v>
      </c>
    </row>
    <row r="27" spans="1:1" x14ac:dyDescent="0.15">
      <c r="A27" s="60" t="s">
        <v>437</v>
      </c>
    </row>
    <row r="28" spans="1:1" x14ac:dyDescent="0.15">
      <c r="A28" s="61"/>
    </row>
    <row r="29" spans="1:1" x14ac:dyDescent="0.15">
      <c r="A29" s="61" t="s">
        <v>369</v>
      </c>
    </row>
    <row r="30" spans="1:1" x14ac:dyDescent="0.15">
      <c r="A30" s="61" t="s">
        <v>447</v>
      </c>
    </row>
    <row r="31" spans="1:1" x14ac:dyDescent="0.15">
      <c r="A31" s="61"/>
    </row>
    <row r="32" spans="1:1" x14ac:dyDescent="0.15">
      <c r="A32" s="61" t="s">
        <v>317</v>
      </c>
    </row>
    <row r="33" spans="1:1" x14ac:dyDescent="0.15">
      <c r="A33" s="61"/>
    </row>
    <row r="34" spans="1:1" ht="15" x14ac:dyDescent="0.15">
      <c r="A34" s="59" t="s">
        <v>318</v>
      </c>
    </row>
    <row r="35" spans="1:1" ht="24" x14ac:dyDescent="0.15">
      <c r="A35" s="60" t="s">
        <v>421</v>
      </c>
    </row>
    <row r="36" spans="1:1" x14ac:dyDescent="0.15">
      <c r="A36" s="61"/>
    </row>
    <row r="37" spans="1:1" x14ac:dyDescent="0.15">
      <c r="A37" s="61" t="s">
        <v>376</v>
      </c>
    </row>
    <row r="38" spans="1:1" x14ac:dyDescent="0.15">
      <c r="A38" s="61" t="s">
        <v>379</v>
      </c>
    </row>
    <row r="39" spans="1:1" x14ac:dyDescent="0.15">
      <c r="A39" s="61" t="s">
        <v>383</v>
      </c>
    </row>
    <row r="40" spans="1:1" x14ac:dyDescent="0.15">
      <c r="A40" s="63"/>
    </row>
    <row r="41" spans="1:1" ht="24" x14ac:dyDescent="0.15">
      <c r="A41" s="63" t="s">
        <v>319</v>
      </c>
    </row>
    <row r="42" spans="1:1" x14ac:dyDescent="0.15">
      <c r="A42" s="58"/>
    </row>
    <row r="43" spans="1:1" ht="15" x14ac:dyDescent="0.15">
      <c r="A43" s="59" t="s">
        <v>320</v>
      </c>
    </row>
    <row r="44" spans="1:1" ht="23.25" customHeight="1" x14ac:dyDescent="0.15">
      <c r="A44" s="60" t="s">
        <v>422</v>
      </c>
    </row>
    <row r="45" spans="1:1" x14ac:dyDescent="0.15">
      <c r="A45" s="58"/>
    </row>
    <row r="46" spans="1:1" x14ac:dyDescent="0.15">
      <c r="A46" s="63" t="s">
        <v>385</v>
      </c>
    </row>
    <row r="47" spans="1:1" x14ac:dyDescent="0.15">
      <c r="A47" s="58"/>
    </row>
    <row r="48" spans="1:1" ht="15" x14ac:dyDescent="0.15">
      <c r="A48" s="59" t="s">
        <v>321</v>
      </c>
    </row>
    <row r="49" spans="1:1" ht="25.5" customHeight="1" x14ac:dyDescent="0.15">
      <c r="A49" s="66" t="s">
        <v>420</v>
      </c>
    </row>
    <row r="50" spans="1:1" ht="17.25" customHeight="1" x14ac:dyDescent="0.15">
      <c r="A50" s="66"/>
    </row>
    <row r="51" spans="1:1" x14ac:dyDescent="0.15">
      <c r="A51" s="64" t="s">
        <v>394</v>
      </c>
    </row>
    <row r="52" spans="1:1" x14ac:dyDescent="0.15">
      <c r="A52" s="64" t="s">
        <v>396</v>
      </c>
    </row>
    <row r="53" spans="1:1" x14ac:dyDescent="0.15">
      <c r="A53" s="64" t="s">
        <v>448</v>
      </c>
    </row>
    <row r="54" spans="1:1" x14ac:dyDescent="0.15">
      <c r="A54" s="64" t="s">
        <v>399</v>
      </c>
    </row>
    <row r="55" spans="1:1" x14ac:dyDescent="0.15">
      <c r="A55" s="64" t="s">
        <v>449</v>
      </c>
    </row>
    <row r="56" spans="1:1" x14ac:dyDescent="0.15">
      <c r="A56" s="64" t="s">
        <v>402</v>
      </c>
    </row>
    <row r="57" spans="1:1" x14ac:dyDescent="0.15">
      <c r="A57" s="64" t="s">
        <v>404</v>
      </c>
    </row>
    <row r="58" spans="1:1" x14ac:dyDescent="0.15">
      <c r="A58" s="64" t="s">
        <v>406</v>
      </c>
    </row>
    <row r="59" spans="1:1" x14ac:dyDescent="0.15">
      <c r="A59" s="64" t="s">
        <v>408</v>
      </c>
    </row>
    <row r="60" spans="1:1" x14ac:dyDescent="0.15">
      <c r="A60" s="64" t="s">
        <v>409</v>
      </c>
    </row>
    <row r="61" spans="1:1" x14ac:dyDescent="0.15">
      <c r="A61" s="64" t="s">
        <v>411</v>
      </c>
    </row>
    <row r="62" spans="1:1" x14ac:dyDescent="0.15">
      <c r="A62" s="64" t="s">
        <v>412</v>
      </c>
    </row>
    <row r="63" spans="1:1" x14ac:dyDescent="0.15">
      <c r="A63" s="64"/>
    </row>
    <row r="64" spans="1:1" ht="15" x14ac:dyDescent="0.15">
      <c r="A64" s="59" t="s">
        <v>322</v>
      </c>
    </row>
    <row r="65" spans="1:1" x14ac:dyDescent="0.15">
      <c r="A65" s="60" t="s">
        <v>419</v>
      </c>
    </row>
    <row r="66" spans="1:1" x14ac:dyDescent="0.15">
      <c r="A66" s="58"/>
    </row>
    <row r="67" spans="1:1" x14ac:dyDescent="0.15">
      <c r="A67" s="64" t="s">
        <v>414</v>
      </c>
    </row>
    <row r="68" spans="1:1" x14ac:dyDescent="0.15">
      <c r="A68" s="58"/>
    </row>
    <row r="69" spans="1:1" x14ac:dyDescent="0.15">
      <c r="A69" s="58"/>
    </row>
  </sheetData>
  <phoneticPr fontId="18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FF00"/>
    <pageSetUpPr fitToPage="1"/>
  </sheetPr>
  <dimension ref="A1:N69"/>
  <sheetViews>
    <sheetView showZeros="0" workbookViewId="0">
      <selection activeCell="A19" sqref="A19"/>
    </sheetView>
  </sheetViews>
  <sheetFormatPr defaultColWidth="12.375" defaultRowHeight="14.25" x14ac:dyDescent="0.15"/>
  <cols>
    <col min="1" max="1" width="24.25" style="45" customWidth="1"/>
    <col min="2" max="2" width="44.25" style="45" customWidth="1"/>
    <col min="3" max="3" width="34.125" style="45" customWidth="1"/>
    <col min="4" max="4" width="35.75" style="45" customWidth="1"/>
    <col min="5" max="6" width="14.5" style="45" customWidth="1"/>
    <col min="7" max="7" width="19.25" style="45" customWidth="1"/>
    <col min="8" max="8" width="17.25" style="45" bestFit="1" customWidth="1"/>
    <col min="9" max="9" width="19.375" style="45" customWidth="1"/>
    <col min="10" max="10" width="16.5" style="46" customWidth="1"/>
    <col min="11" max="11" width="16.25" style="45" customWidth="1"/>
    <col min="12" max="12" width="15.375" style="45" customWidth="1"/>
    <col min="13" max="13" width="17.5" style="45" customWidth="1"/>
    <col min="14" max="16384" width="12.375" style="45"/>
  </cols>
  <sheetData>
    <row r="1" spans="1:10" ht="45.75" customHeight="1" x14ac:dyDescent="0.15">
      <c r="A1" s="67" t="s">
        <v>423</v>
      </c>
      <c r="B1" s="98" t="s">
        <v>445</v>
      </c>
      <c r="C1" s="98"/>
    </row>
    <row r="2" spans="1:10" ht="15.75" customHeight="1" x14ac:dyDescent="0.15">
      <c r="A2" s="67"/>
      <c r="B2" s="80"/>
      <c r="C2" s="80"/>
    </row>
    <row r="3" spans="1:10" x14ac:dyDescent="0.15">
      <c r="A3" s="69"/>
      <c r="B3" s="98" t="s">
        <v>357</v>
      </c>
      <c r="C3" s="98"/>
      <c r="D3" s="98"/>
      <c r="F3" s="68"/>
    </row>
    <row r="4" spans="1:10" x14ac:dyDescent="0.15">
      <c r="A4" s="71"/>
      <c r="B4" s="70"/>
      <c r="C4" s="70"/>
      <c r="D4" s="70"/>
      <c r="F4" s="68"/>
    </row>
    <row r="5" spans="1:10" x14ac:dyDescent="0.15">
      <c r="A5" s="71"/>
      <c r="B5" s="80"/>
      <c r="C5" s="80"/>
      <c r="D5" s="80"/>
      <c r="F5" s="68"/>
    </row>
    <row r="6" spans="1:10" x14ac:dyDescent="0.15">
      <c r="A6" s="67" t="s">
        <v>323</v>
      </c>
    </row>
    <row r="7" spans="1:10" s="86" customFormat="1" ht="13.5" x14ac:dyDescent="0.15">
      <c r="A7" s="85" t="s">
        <v>313</v>
      </c>
      <c r="B7" s="85" t="s">
        <v>25</v>
      </c>
      <c r="C7" s="85" t="s">
        <v>8</v>
      </c>
      <c r="D7" s="85" t="s">
        <v>324</v>
      </c>
      <c r="E7" s="85" t="s">
        <v>26</v>
      </c>
      <c r="F7" s="85" t="s">
        <v>325</v>
      </c>
      <c r="G7" s="85" t="s">
        <v>433</v>
      </c>
      <c r="H7" s="90" t="s">
        <v>326</v>
      </c>
      <c r="I7" s="92" t="s">
        <v>430</v>
      </c>
      <c r="J7" s="92" t="s">
        <v>434</v>
      </c>
    </row>
    <row r="8" spans="1:10" ht="24" x14ac:dyDescent="0.15">
      <c r="A8" s="56" t="s">
        <v>359</v>
      </c>
      <c r="B8" s="94" t="s">
        <v>361</v>
      </c>
      <c r="C8" s="54" t="s">
        <v>360</v>
      </c>
      <c r="D8" s="55">
        <v>200</v>
      </c>
      <c r="E8" s="54" t="s">
        <v>362</v>
      </c>
      <c r="F8" s="54" t="s">
        <v>363</v>
      </c>
      <c r="G8" s="95" t="s">
        <v>442</v>
      </c>
      <c r="H8" s="91" t="s">
        <v>432</v>
      </c>
      <c r="I8" s="93" t="s">
        <v>431</v>
      </c>
      <c r="J8" s="93" t="s">
        <v>435</v>
      </c>
    </row>
    <row r="9" spans="1:10" x14ac:dyDescent="0.15">
      <c r="A9" s="48"/>
      <c r="B9" s="48"/>
      <c r="C9" s="47"/>
      <c r="D9" s="49"/>
      <c r="E9" s="47"/>
      <c r="F9" s="47"/>
      <c r="G9" s="47"/>
      <c r="H9" s="50"/>
      <c r="I9" s="82"/>
      <c r="J9" s="82"/>
    </row>
    <row r="10" spans="1:10" x14ac:dyDescent="0.15">
      <c r="A10" s="47"/>
      <c r="B10" s="48"/>
      <c r="C10" s="47"/>
      <c r="D10" s="49"/>
      <c r="E10" s="47"/>
      <c r="F10" s="47"/>
      <c r="G10" s="47"/>
      <c r="H10" s="50"/>
      <c r="I10" s="82"/>
      <c r="J10" s="82"/>
    </row>
    <row r="11" spans="1:10" x14ac:dyDescent="0.15">
      <c r="A11" s="47"/>
      <c r="B11" s="48"/>
      <c r="C11" s="47"/>
      <c r="D11" s="49"/>
      <c r="E11" s="47"/>
      <c r="F11" s="47"/>
      <c r="G11" s="47"/>
      <c r="H11" s="50"/>
      <c r="I11" s="82"/>
      <c r="J11" s="82"/>
    </row>
    <row r="12" spans="1:10" x14ac:dyDescent="0.15">
      <c r="A12" s="47"/>
      <c r="B12" s="48"/>
      <c r="C12" s="47"/>
      <c r="D12" s="49"/>
      <c r="E12" s="47"/>
      <c r="F12" s="47"/>
      <c r="G12" s="47"/>
      <c r="H12" s="50"/>
      <c r="I12" s="82"/>
      <c r="J12" s="82"/>
    </row>
    <row r="13" spans="1:10" x14ac:dyDescent="0.15">
      <c r="A13" s="47"/>
      <c r="B13" s="48"/>
      <c r="C13" s="47"/>
      <c r="D13" s="49"/>
      <c r="E13" s="47"/>
      <c r="F13" s="47"/>
      <c r="G13" s="47"/>
      <c r="H13" s="50"/>
      <c r="I13" s="82"/>
      <c r="J13" s="82"/>
    </row>
    <row r="14" spans="1:10" x14ac:dyDescent="0.15">
      <c r="A14" s="72"/>
      <c r="B14" s="73"/>
      <c r="C14" s="72"/>
      <c r="D14" s="74"/>
      <c r="E14" s="72"/>
      <c r="F14" s="72"/>
      <c r="G14" s="72"/>
      <c r="H14" s="75"/>
      <c r="J14" s="45"/>
    </row>
    <row r="15" spans="1:10" x14ac:dyDescent="0.15">
      <c r="A15" s="67" t="s">
        <v>327</v>
      </c>
      <c r="B15" s="77"/>
      <c r="C15" s="76"/>
      <c r="D15" s="78"/>
      <c r="E15" s="76"/>
      <c r="F15" s="76"/>
      <c r="G15" s="76"/>
      <c r="H15" s="79"/>
      <c r="J15" s="45"/>
    </row>
    <row r="16" spans="1:10" s="86" customFormat="1" ht="13.5" x14ac:dyDescent="0.15">
      <c r="A16" s="85" t="s">
        <v>313</v>
      </c>
      <c r="B16" s="85" t="s">
        <v>25</v>
      </c>
      <c r="C16" s="85" t="s">
        <v>8</v>
      </c>
      <c r="D16" s="85" t="s">
        <v>324</v>
      </c>
      <c r="E16" s="85" t="s">
        <v>26</v>
      </c>
      <c r="F16" s="85" t="s">
        <v>325</v>
      </c>
      <c r="G16" s="85" t="s">
        <v>433</v>
      </c>
      <c r="H16" s="85" t="s">
        <v>326</v>
      </c>
      <c r="I16" s="92" t="s">
        <v>430</v>
      </c>
      <c r="J16" s="92" t="s">
        <v>434</v>
      </c>
    </row>
    <row r="17" spans="1:10" ht="28.5" x14ac:dyDescent="0.15">
      <c r="A17" s="54" t="s">
        <v>365</v>
      </c>
      <c r="B17" s="56" t="s">
        <v>361</v>
      </c>
      <c r="C17" s="54" t="s">
        <v>360</v>
      </c>
      <c r="D17" s="55">
        <v>150</v>
      </c>
      <c r="E17" s="54" t="s">
        <v>366</v>
      </c>
      <c r="F17" s="54" t="s">
        <v>367</v>
      </c>
      <c r="G17" s="95" t="s">
        <v>444</v>
      </c>
      <c r="H17" s="57" t="s">
        <v>368</v>
      </c>
      <c r="I17" s="93" t="s">
        <v>431</v>
      </c>
      <c r="J17" s="93" t="s">
        <v>446</v>
      </c>
    </row>
    <row r="18" spans="1:10" x14ac:dyDescent="0.15">
      <c r="A18" s="47"/>
      <c r="B18" s="48"/>
      <c r="C18" s="47"/>
      <c r="D18" s="49"/>
      <c r="E18" s="47"/>
      <c r="F18" s="47"/>
      <c r="G18" s="47"/>
      <c r="H18" s="50"/>
      <c r="I18" s="82"/>
      <c r="J18" s="82"/>
    </row>
    <row r="19" spans="1:10" x14ac:dyDescent="0.15">
      <c r="A19" s="47"/>
      <c r="B19" s="48"/>
      <c r="C19" s="47"/>
      <c r="D19" s="49"/>
      <c r="E19" s="47"/>
      <c r="F19" s="47"/>
      <c r="G19" s="47"/>
      <c r="H19" s="50"/>
      <c r="I19" s="82"/>
      <c r="J19" s="82"/>
    </row>
    <row r="20" spans="1:10" x14ac:dyDescent="0.15">
      <c r="A20" s="47"/>
      <c r="B20" s="48"/>
      <c r="C20" s="47"/>
      <c r="D20" s="49"/>
      <c r="E20" s="47"/>
      <c r="F20" s="47"/>
      <c r="G20" s="47"/>
      <c r="H20" s="50"/>
      <c r="I20" s="82"/>
      <c r="J20" s="82"/>
    </row>
    <row r="21" spans="1:10" x14ac:dyDescent="0.15">
      <c r="A21" s="47"/>
      <c r="B21" s="48"/>
      <c r="C21" s="47"/>
      <c r="D21" s="49"/>
      <c r="E21" s="47"/>
      <c r="F21" s="47"/>
      <c r="G21" s="47"/>
      <c r="H21" s="50"/>
      <c r="I21" s="82"/>
      <c r="J21" s="82"/>
    </row>
    <row r="22" spans="1:10" x14ac:dyDescent="0.15">
      <c r="A22" s="47"/>
      <c r="B22" s="48"/>
      <c r="C22" s="47"/>
      <c r="D22" s="49"/>
      <c r="E22" s="47"/>
      <c r="F22" s="47"/>
      <c r="G22" s="47"/>
      <c r="H22" s="50"/>
      <c r="I22" s="82"/>
      <c r="J22" s="82"/>
    </row>
    <row r="23" spans="1:10" x14ac:dyDescent="0.15">
      <c r="A23" s="72"/>
      <c r="B23" s="73"/>
      <c r="C23" s="72"/>
      <c r="D23" s="74"/>
      <c r="E23" s="72"/>
      <c r="F23" s="72"/>
      <c r="G23" s="75"/>
      <c r="J23" s="45"/>
    </row>
    <row r="24" spans="1:10" x14ac:dyDescent="0.15">
      <c r="A24" s="96" t="s">
        <v>328</v>
      </c>
      <c r="B24" s="97"/>
      <c r="C24" s="97"/>
      <c r="D24" s="78"/>
      <c r="E24" s="76"/>
      <c r="F24" s="76"/>
      <c r="G24" s="79"/>
      <c r="J24" s="45"/>
    </row>
    <row r="25" spans="1:10" s="86" customFormat="1" ht="13.5" x14ac:dyDescent="0.15">
      <c r="A25" s="85" t="s">
        <v>313</v>
      </c>
      <c r="B25" s="85" t="s">
        <v>25</v>
      </c>
      <c r="C25" s="85" t="s">
        <v>8</v>
      </c>
      <c r="D25" s="85" t="s">
        <v>324</v>
      </c>
      <c r="E25" s="85" t="s">
        <v>425</v>
      </c>
      <c r="F25" s="85" t="s">
        <v>325</v>
      </c>
      <c r="G25" s="85" t="s">
        <v>433</v>
      </c>
      <c r="H25" s="85" t="s">
        <v>326</v>
      </c>
      <c r="I25" s="92" t="s">
        <v>430</v>
      </c>
      <c r="J25" s="92" t="s">
        <v>434</v>
      </c>
    </row>
    <row r="26" spans="1:10" ht="28.5" x14ac:dyDescent="0.15">
      <c r="A26" s="54" t="s">
        <v>370</v>
      </c>
      <c r="B26" s="56" t="s">
        <v>371</v>
      </c>
      <c r="C26" s="54" t="s">
        <v>372</v>
      </c>
      <c r="D26" s="55">
        <v>2007</v>
      </c>
      <c r="E26" s="54" t="s">
        <v>373</v>
      </c>
      <c r="F26" s="54" t="s">
        <v>374</v>
      </c>
      <c r="G26" s="95"/>
      <c r="H26" s="57" t="s">
        <v>375</v>
      </c>
      <c r="I26" s="93" t="s">
        <v>431</v>
      </c>
      <c r="J26" s="93" t="s">
        <v>435</v>
      </c>
    </row>
    <row r="27" spans="1:10" x14ac:dyDescent="0.15">
      <c r="A27" s="47"/>
      <c r="B27" s="48"/>
      <c r="C27" s="47"/>
      <c r="D27" s="49"/>
      <c r="E27" s="47"/>
      <c r="F27" s="47"/>
      <c r="G27" s="47"/>
      <c r="H27" s="50"/>
      <c r="I27" s="82"/>
      <c r="J27" s="82"/>
    </row>
    <row r="28" spans="1:10" x14ac:dyDescent="0.15">
      <c r="A28" s="47"/>
      <c r="B28" s="48"/>
      <c r="C28" s="47"/>
      <c r="D28" s="49"/>
      <c r="E28" s="47"/>
      <c r="F28" s="47"/>
      <c r="G28" s="47"/>
      <c r="H28" s="50"/>
      <c r="I28" s="82"/>
      <c r="J28" s="82"/>
    </row>
    <row r="29" spans="1:10" x14ac:dyDescent="0.15">
      <c r="A29" s="47"/>
      <c r="B29" s="48"/>
      <c r="C29" s="47"/>
      <c r="D29" s="49"/>
      <c r="E29" s="47"/>
      <c r="F29" s="47"/>
      <c r="G29" s="47"/>
      <c r="H29" s="50"/>
      <c r="I29" s="82"/>
      <c r="J29" s="82"/>
    </row>
    <row r="30" spans="1:10" x14ac:dyDescent="0.15">
      <c r="A30" s="47"/>
      <c r="B30" s="48"/>
      <c r="C30" s="47"/>
      <c r="D30" s="49"/>
      <c r="E30" s="47"/>
      <c r="F30" s="47"/>
      <c r="G30" s="47"/>
      <c r="H30" s="50"/>
      <c r="I30" s="82"/>
      <c r="J30" s="82"/>
    </row>
    <row r="31" spans="1:10" x14ac:dyDescent="0.15">
      <c r="A31" s="47"/>
      <c r="B31" s="48"/>
      <c r="C31" s="47"/>
      <c r="D31" s="49"/>
      <c r="E31" s="47"/>
      <c r="F31" s="47"/>
      <c r="G31" s="47"/>
      <c r="H31" s="50"/>
      <c r="I31" s="82"/>
      <c r="J31" s="82"/>
    </row>
    <row r="32" spans="1:10" x14ac:dyDescent="0.15">
      <c r="A32" s="72"/>
      <c r="B32" s="73"/>
      <c r="C32" s="72"/>
      <c r="D32" s="74"/>
      <c r="E32" s="72"/>
      <c r="F32" s="72"/>
      <c r="G32" s="75"/>
      <c r="J32" s="45"/>
    </row>
    <row r="33" spans="1:10" x14ac:dyDescent="0.15">
      <c r="A33" s="96" t="s">
        <v>329</v>
      </c>
      <c r="B33" s="97"/>
      <c r="C33" s="97"/>
      <c r="D33" s="78"/>
      <c r="E33" s="76"/>
      <c r="F33" s="76"/>
      <c r="G33" s="79"/>
      <c r="J33" s="45"/>
    </row>
    <row r="34" spans="1:10" s="86" customFormat="1" ht="27" x14ac:dyDescent="0.15">
      <c r="A34" s="85" t="s">
        <v>313</v>
      </c>
      <c r="B34" s="85" t="s">
        <v>25</v>
      </c>
      <c r="C34" s="85" t="s">
        <v>330</v>
      </c>
      <c r="D34" s="85" t="s">
        <v>332</v>
      </c>
      <c r="E34" s="85" t="s">
        <v>331</v>
      </c>
      <c r="F34" s="85" t="s">
        <v>333</v>
      </c>
      <c r="G34" s="85" t="s">
        <v>326</v>
      </c>
      <c r="H34" s="92" t="s">
        <v>434</v>
      </c>
    </row>
    <row r="35" spans="1:10" ht="28.5" x14ac:dyDescent="0.15">
      <c r="A35" s="54" t="s">
        <v>377</v>
      </c>
      <c r="B35" s="56" t="s">
        <v>378</v>
      </c>
      <c r="C35" s="54" t="s">
        <v>380</v>
      </c>
      <c r="D35" s="55" t="s">
        <v>381</v>
      </c>
      <c r="E35" s="54" t="s">
        <v>382</v>
      </c>
      <c r="F35" s="54" t="s">
        <v>384</v>
      </c>
      <c r="G35" s="57" t="s">
        <v>393</v>
      </c>
      <c r="H35" s="93" t="s">
        <v>435</v>
      </c>
      <c r="J35" s="45"/>
    </row>
    <row r="36" spans="1:10" x14ac:dyDescent="0.15">
      <c r="A36" s="47"/>
      <c r="B36" s="48"/>
      <c r="C36" s="47"/>
      <c r="D36" s="49"/>
      <c r="E36" s="47"/>
      <c r="F36" s="47"/>
      <c r="G36" s="50"/>
      <c r="H36" s="82"/>
      <c r="J36" s="45"/>
    </row>
    <row r="37" spans="1:10" x14ac:dyDescent="0.15">
      <c r="A37" s="47"/>
      <c r="B37" s="48"/>
      <c r="C37" s="47"/>
      <c r="D37" s="49"/>
      <c r="E37" s="47"/>
      <c r="F37" s="47"/>
      <c r="G37" s="50"/>
      <c r="H37" s="82"/>
      <c r="J37" s="45"/>
    </row>
    <row r="38" spans="1:10" x14ac:dyDescent="0.15">
      <c r="A38" s="47"/>
      <c r="B38" s="48"/>
      <c r="C38" s="47"/>
      <c r="D38" s="49"/>
      <c r="E38" s="47"/>
      <c r="F38" s="47"/>
      <c r="G38" s="50"/>
      <c r="H38" s="82"/>
      <c r="J38" s="45"/>
    </row>
    <row r="39" spans="1:10" x14ac:dyDescent="0.15">
      <c r="A39" s="47"/>
      <c r="B39" s="48"/>
      <c r="C39" s="47"/>
      <c r="D39" s="49"/>
      <c r="E39" s="47"/>
      <c r="F39" s="47"/>
      <c r="G39" s="50"/>
      <c r="H39" s="82"/>
      <c r="J39" s="45"/>
    </row>
    <row r="40" spans="1:10" x14ac:dyDescent="0.15">
      <c r="A40" s="47"/>
      <c r="B40" s="48"/>
      <c r="C40" s="47"/>
      <c r="D40" s="49"/>
      <c r="E40" s="47"/>
      <c r="F40" s="47"/>
      <c r="G40" s="50"/>
      <c r="H40" s="82"/>
      <c r="J40" s="45"/>
    </row>
    <row r="41" spans="1:10" x14ac:dyDescent="0.15">
      <c r="A41" s="72"/>
      <c r="B41" s="73"/>
      <c r="C41" s="72"/>
      <c r="D41" s="74"/>
      <c r="E41" s="72"/>
      <c r="F41" s="72"/>
      <c r="G41" s="75"/>
      <c r="J41" s="45"/>
    </row>
    <row r="42" spans="1:10" x14ac:dyDescent="0.15">
      <c r="A42" s="96" t="s">
        <v>334</v>
      </c>
      <c r="B42" s="97"/>
      <c r="C42" s="97"/>
      <c r="D42" s="78"/>
      <c r="E42" s="76"/>
      <c r="F42" s="76"/>
      <c r="G42" s="79"/>
      <c r="J42" s="45"/>
    </row>
    <row r="43" spans="1:10" s="86" customFormat="1" ht="13.5" x14ac:dyDescent="0.15">
      <c r="A43" s="85" t="s">
        <v>335</v>
      </c>
      <c r="B43" s="85" t="s">
        <v>336</v>
      </c>
      <c r="C43" s="85" t="s">
        <v>337</v>
      </c>
      <c r="D43" s="85" t="s">
        <v>338</v>
      </c>
      <c r="E43" s="85" t="s">
        <v>339</v>
      </c>
      <c r="F43" s="99" t="s">
        <v>340</v>
      </c>
      <c r="G43" s="100"/>
      <c r="H43" s="85" t="s">
        <v>326</v>
      </c>
      <c r="I43" s="92" t="s">
        <v>430</v>
      </c>
      <c r="J43" s="92" t="s">
        <v>434</v>
      </c>
    </row>
    <row r="44" spans="1:10" x14ac:dyDescent="0.15">
      <c r="A44" s="54" t="s">
        <v>386</v>
      </c>
      <c r="B44" s="54" t="s">
        <v>387</v>
      </c>
      <c r="C44" s="54" t="s">
        <v>388</v>
      </c>
      <c r="D44" s="55" t="s">
        <v>389</v>
      </c>
      <c r="E44" s="54" t="s">
        <v>390</v>
      </c>
      <c r="F44" s="101" t="s">
        <v>391</v>
      </c>
      <c r="G44" s="102"/>
      <c r="H44" s="57" t="s">
        <v>392</v>
      </c>
      <c r="I44" s="93" t="s">
        <v>431</v>
      </c>
      <c r="J44" s="93" t="s">
        <v>435</v>
      </c>
    </row>
    <row r="45" spans="1:10" x14ac:dyDescent="0.15">
      <c r="A45" s="47"/>
      <c r="B45" s="48"/>
      <c r="C45" s="47"/>
      <c r="D45" s="49"/>
      <c r="E45" s="47"/>
      <c r="F45" s="103"/>
      <c r="G45" s="104"/>
      <c r="H45" s="50"/>
      <c r="I45" s="82"/>
      <c r="J45" s="82"/>
    </row>
    <row r="46" spans="1:10" x14ac:dyDescent="0.15">
      <c r="A46" s="47"/>
      <c r="B46" s="48"/>
      <c r="C46" s="47"/>
      <c r="D46" s="49"/>
      <c r="E46" s="47"/>
      <c r="F46" s="103"/>
      <c r="G46" s="104"/>
      <c r="H46" s="50"/>
      <c r="I46" s="82"/>
      <c r="J46" s="82"/>
    </row>
    <row r="47" spans="1:10" x14ac:dyDescent="0.15">
      <c r="A47" s="47"/>
      <c r="B47" s="48"/>
      <c r="C47" s="47"/>
      <c r="D47" s="49"/>
      <c r="E47" s="47"/>
      <c r="F47" s="103"/>
      <c r="G47" s="104"/>
      <c r="H47" s="50"/>
      <c r="I47" s="82"/>
      <c r="J47" s="82"/>
    </row>
    <row r="48" spans="1:10" x14ac:dyDescent="0.15">
      <c r="A48" s="47"/>
      <c r="B48" s="48"/>
      <c r="C48" s="47"/>
      <c r="D48" s="49"/>
      <c r="E48" s="47"/>
      <c r="F48" s="103"/>
      <c r="G48" s="104"/>
      <c r="H48" s="50"/>
      <c r="I48" s="82"/>
      <c r="J48" s="82"/>
    </row>
    <row r="49" spans="1:14" x14ac:dyDescent="0.15">
      <c r="A49" s="47"/>
      <c r="B49" s="48"/>
      <c r="C49" s="47"/>
      <c r="D49" s="49"/>
      <c r="E49" s="47"/>
      <c r="F49" s="103"/>
      <c r="G49" s="104"/>
      <c r="H49" s="50"/>
      <c r="I49" s="82"/>
      <c r="J49" s="82"/>
    </row>
    <row r="50" spans="1:14" x14ac:dyDescent="0.15">
      <c r="A50" s="72"/>
      <c r="B50" s="73"/>
      <c r="C50" s="72"/>
      <c r="D50" s="74"/>
      <c r="E50" s="72"/>
      <c r="F50" s="72"/>
      <c r="G50" s="75"/>
      <c r="J50" s="45"/>
    </row>
    <row r="51" spans="1:14" x14ac:dyDescent="0.15">
      <c r="A51" s="96" t="s">
        <v>341</v>
      </c>
      <c r="B51" s="97"/>
      <c r="C51" s="97"/>
      <c r="D51" s="78"/>
      <c r="E51" s="76"/>
      <c r="F51" s="76"/>
      <c r="G51" s="79"/>
      <c r="J51" s="45"/>
    </row>
    <row r="52" spans="1:14" s="86" customFormat="1" ht="13.5" x14ac:dyDescent="0.15">
      <c r="A52" s="85" t="s">
        <v>342</v>
      </c>
      <c r="B52" s="85" t="s">
        <v>343</v>
      </c>
      <c r="C52" s="85" t="s">
        <v>344</v>
      </c>
      <c r="D52" s="85" t="s">
        <v>345</v>
      </c>
      <c r="E52" s="99" t="s">
        <v>346</v>
      </c>
      <c r="F52" s="100"/>
      <c r="G52" s="85" t="s">
        <v>347</v>
      </c>
      <c r="H52" s="85" t="s">
        <v>348</v>
      </c>
      <c r="I52" s="85" t="s">
        <v>349</v>
      </c>
      <c r="J52" s="85" t="s">
        <v>350</v>
      </c>
      <c r="K52" s="85" t="s">
        <v>351</v>
      </c>
      <c r="L52" s="85" t="s">
        <v>352</v>
      </c>
      <c r="M52" s="85" t="s">
        <v>326</v>
      </c>
      <c r="N52" s="92" t="s">
        <v>434</v>
      </c>
    </row>
    <row r="53" spans="1:14" x14ac:dyDescent="0.15">
      <c r="A53" s="54" t="s">
        <v>395</v>
      </c>
      <c r="B53" s="54" t="s">
        <v>397</v>
      </c>
      <c r="C53" s="54" t="s">
        <v>398</v>
      </c>
      <c r="D53" s="55" t="s">
        <v>400</v>
      </c>
      <c r="E53" s="101" t="s">
        <v>401</v>
      </c>
      <c r="F53" s="102"/>
      <c r="G53" s="54" t="s">
        <v>403</v>
      </c>
      <c r="H53" s="57" t="s">
        <v>405</v>
      </c>
      <c r="I53" s="57" t="s">
        <v>407</v>
      </c>
      <c r="J53" s="57" t="s">
        <v>405</v>
      </c>
      <c r="K53" s="57" t="s">
        <v>410</v>
      </c>
      <c r="L53" s="57" t="s">
        <v>405</v>
      </c>
      <c r="M53" s="57" t="s">
        <v>413</v>
      </c>
      <c r="N53" s="93" t="s">
        <v>435</v>
      </c>
    </row>
    <row r="54" spans="1:14" x14ac:dyDescent="0.15">
      <c r="A54" s="47"/>
      <c r="B54" s="48"/>
      <c r="C54" s="47"/>
      <c r="D54" s="49"/>
      <c r="E54" s="103"/>
      <c r="F54" s="104"/>
      <c r="G54" s="47"/>
      <c r="H54" s="50"/>
      <c r="I54" s="82"/>
      <c r="J54" s="82"/>
      <c r="K54" s="82"/>
      <c r="L54" s="82"/>
      <c r="M54" s="82"/>
      <c r="N54" s="82"/>
    </row>
    <row r="55" spans="1:14" x14ac:dyDescent="0.15">
      <c r="A55" s="47"/>
      <c r="B55" s="48"/>
      <c r="C55" s="47"/>
      <c r="D55" s="49"/>
      <c r="E55" s="103"/>
      <c r="F55" s="104"/>
      <c r="G55" s="47"/>
      <c r="H55" s="50"/>
      <c r="I55" s="82"/>
      <c r="J55" s="82"/>
      <c r="K55" s="82"/>
      <c r="L55" s="82"/>
      <c r="M55" s="82"/>
      <c r="N55" s="82"/>
    </row>
    <row r="56" spans="1:14" x14ac:dyDescent="0.15">
      <c r="A56" s="47"/>
      <c r="B56" s="48"/>
      <c r="C56" s="47"/>
      <c r="D56" s="49"/>
      <c r="E56" s="103"/>
      <c r="F56" s="104"/>
      <c r="G56" s="47"/>
      <c r="H56" s="50"/>
      <c r="I56" s="82"/>
      <c r="J56" s="82"/>
      <c r="K56" s="82"/>
      <c r="L56" s="82"/>
      <c r="M56" s="82"/>
      <c r="N56" s="82"/>
    </row>
    <row r="57" spans="1:14" x14ac:dyDescent="0.15">
      <c r="A57" s="47"/>
      <c r="B57" s="48"/>
      <c r="C57" s="47"/>
      <c r="D57" s="49"/>
      <c r="E57" s="103"/>
      <c r="F57" s="104"/>
      <c r="G57" s="47"/>
      <c r="H57" s="50"/>
      <c r="I57" s="82"/>
      <c r="J57" s="82"/>
      <c r="K57" s="82"/>
      <c r="L57" s="82"/>
      <c r="M57" s="82"/>
      <c r="N57" s="82"/>
    </row>
    <row r="58" spans="1:14" x14ac:dyDescent="0.15">
      <c r="A58" s="47"/>
      <c r="B58" s="48"/>
      <c r="C58" s="47"/>
      <c r="D58" s="49"/>
      <c r="E58" s="103"/>
      <c r="F58" s="104"/>
      <c r="G58" s="47"/>
      <c r="H58" s="50"/>
      <c r="I58" s="82"/>
      <c r="J58" s="82"/>
      <c r="K58" s="82"/>
      <c r="L58" s="82"/>
      <c r="M58" s="82"/>
      <c r="N58" s="82"/>
    </row>
    <row r="59" spans="1:14" x14ac:dyDescent="0.15">
      <c r="A59" s="72"/>
      <c r="B59" s="73"/>
      <c r="C59" s="72"/>
      <c r="D59" s="74"/>
      <c r="E59" s="72"/>
      <c r="F59" s="72"/>
      <c r="G59" s="75"/>
      <c r="J59" s="45"/>
    </row>
    <row r="60" spans="1:14" x14ac:dyDescent="0.15">
      <c r="A60" s="96" t="s">
        <v>353</v>
      </c>
      <c r="B60" s="97"/>
      <c r="C60" s="97"/>
      <c r="D60" s="78"/>
      <c r="E60" s="76"/>
      <c r="F60" s="76"/>
      <c r="G60" s="79"/>
      <c r="J60" s="45"/>
    </row>
    <row r="61" spans="1:14" s="86" customFormat="1" ht="13.5" x14ac:dyDescent="0.15">
      <c r="A61" s="85" t="s">
        <v>354</v>
      </c>
      <c r="B61" s="85" t="s">
        <v>355</v>
      </c>
      <c r="C61" s="85" t="s">
        <v>356</v>
      </c>
      <c r="D61" s="85" t="s">
        <v>326</v>
      </c>
      <c r="E61" s="92" t="s">
        <v>434</v>
      </c>
    </row>
    <row r="62" spans="1:14" x14ac:dyDescent="0.15">
      <c r="A62" s="54" t="s">
        <v>415</v>
      </c>
      <c r="B62" s="54" t="s">
        <v>416</v>
      </c>
      <c r="C62" s="54" t="s">
        <v>417</v>
      </c>
      <c r="D62" s="57" t="s">
        <v>418</v>
      </c>
      <c r="E62" s="93" t="s">
        <v>435</v>
      </c>
      <c r="J62" s="45"/>
    </row>
    <row r="63" spans="1:14" x14ac:dyDescent="0.15">
      <c r="A63" s="47"/>
      <c r="B63" s="48"/>
      <c r="C63" s="87"/>
      <c r="D63" s="50"/>
      <c r="E63" s="82"/>
      <c r="J63" s="45"/>
    </row>
    <row r="64" spans="1:14" x14ac:dyDescent="0.15">
      <c r="A64" s="47"/>
      <c r="B64" s="48"/>
      <c r="C64" s="87"/>
      <c r="D64" s="50"/>
      <c r="E64" s="82"/>
      <c r="J64" s="45"/>
    </row>
    <row r="65" spans="1:13" x14ac:dyDescent="0.15">
      <c r="A65" s="47"/>
      <c r="B65" s="48"/>
      <c r="C65" s="87"/>
      <c r="D65" s="50"/>
      <c r="E65" s="82"/>
      <c r="J65" s="45"/>
    </row>
    <row r="66" spans="1:13" x14ac:dyDescent="0.15">
      <c r="A66" s="47"/>
      <c r="B66" s="48"/>
      <c r="C66" s="87"/>
      <c r="D66" s="50"/>
      <c r="E66" s="82"/>
      <c r="J66" s="45"/>
    </row>
    <row r="67" spans="1:13" x14ac:dyDescent="0.15">
      <c r="A67" s="47"/>
      <c r="B67" s="48"/>
      <c r="C67" s="87"/>
      <c r="D67" s="50"/>
      <c r="E67" s="82"/>
      <c r="F67" s="81"/>
      <c r="G67" s="81"/>
      <c r="J67" s="45"/>
    </row>
    <row r="68" spans="1:13" x14ac:dyDescent="0.15">
      <c r="A68" s="72"/>
      <c r="B68" s="73"/>
      <c r="C68" s="72"/>
      <c r="D68" s="74"/>
      <c r="E68" s="76"/>
      <c r="F68" s="76"/>
      <c r="G68" s="79"/>
      <c r="H68" s="81"/>
      <c r="I68" s="81"/>
      <c r="J68" s="81"/>
      <c r="K68" s="81"/>
      <c r="L68" s="81"/>
      <c r="M68" s="81"/>
    </row>
    <row r="69" spans="1:13" x14ac:dyDescent="0.15">
      <c r="A69" s="76"/>
      <c r="B69" s="77"/>
      <c r="C69" s="76"/>
      <c r="D69" s="78"/>
      <c r="E69" s="76"/>
      <c r="F69" s="76"/>
      <c r="G69" s="79"/>
      <c r="H69" s="81"/>
      <c r="I69" s="81"/>
      <c r="J69" s="81"/>
      <c r="K69" s="81"/>
      <c r="L69" s="81"/>
      <c r="M69" s="81"/>
    </row>
  </sheetData>
  <mergeCells count="21">
    <mergeCell ref="A60:C60"/>
    <mergeCell ref="F43:G43"/>
    <mergeCell ref="F44:G44"/>
    <mergeCell ref="F45:G45"/>
    <mergeCell ref="F46:G46"/>
    <mergeCell ref="E57:F57"/>
    <mergeCell ref="E58:F58"/>
    <mergeCell ref="E54:F54"/>
    <mergeCell ref="F47:G47"/>
    <mergeCell ref="E56:F56"/>
    <mergeCell ref="E55:F55"/>
    <mergeCell ref="F48:G48"/>
    <mergeCell ref="F49:G49"/>
    <mergeCell ref="E52:F52"/>
    <mergeCell ref="E53:F53"/>
    <mergeCell ref="A24:C24"/>
    <mergeCell ref="A33:C33"/>
    <mergeCell ref="A42:C42"/>
    <mergeCell ref="A51:C51"/>
    <mergeCell ref="B1:C1"/>
    <mergeCell ref="B3:D3"/>
  </mergeCells>
  <phoneticPr fontId="7"/>
  <dataValidations xWindow="345" yWindow="144" count="1">
    <dataValidation imeMode="disabled" allowBlank="1" showInputMessage="1" showErrorMessage="1" sqref="D62:D67 H53:M53 G68:G69 G50:G51 H44:H49 G35:G42 H8:H15 G59:G60 H54:H58 H17:H22 G23:G24 H26:H31 G32:G33" xr:uid="{00000000-0002-0000-0100-000000000000}"/>
  </dataValidations>
  <pageMargins left="0.70866141732283472" right="0.2" top="0.74803149606299213" bottom="0.74803149606299213" header="0.31496062992125984" footer="0.31496062992125984"/>
  <pageSetup paperSize="8" scale="68" orientation="landscape" r:id="rId1"/>
  <ignoredErrors>
    <ignoredError sqref="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3:AJ79"/>
  <sheetViews>
    <sheetView topLeftCell="A43" workbookViewId="0">
      <selection activeCell="C68" sqref="C68:C70"/>
    </sheetView>
  </sheetViews>
  <sheetFormatPr defaultColWidth="8.875" defaultRowHeight="13.5" x14ac:dyDescent="0.15"/>
  <cols>
    <col min="1" max="1" width="16.125" style="27" bestFit="1" customWidth="1"/>
    <col min="2" max="2" width="12.125" style="27" bestFit="1" customWidth="1"/>
    <col min="3" max="3" width="18" style="27" bestFit="1" customWidth="1"/>
    <col min="4" max="4" width="9" style="27" bestFit="1" customWidth="1"/>
    <col min="5" max="5" width="28.625" style="27" bestFit="1" customWidth="1"/>
    <col min="6" max="6" width="27.625" style="27" bestFit="1" customWidth="1"/>
    <col min="7" max="7" width="15.125" style="27" bestFit="1" customWidth="1"/>
    <col min="8" max="9" width="9" style="27" bestFit="1" customWidth="1"/>
    <col min="10" max="10" width="26" style="27" bestFit="1" customWidth="1"/>
    <col min="11" max="11" width="7.375" style="27" customWidth="1"/>
    <col min="12" max="12" width="23.125" style="27" customWidth="1"/>
    <col min="13" max="13" width="8.625" style="27" bestFit="1" customWidth="1"/>
    <col min="14" max="14" width="8.875" style="27"/>
    <col min="15" max="15" width="8.125" style="27" bestFit="1" customWidth="1"/>
    <col min="16" max="16" width="24.875" style="27" bestFit="1" customWidth="1"/>
    <col min="17" max="17" width="10" style="27" bestFit="1" customWidth="1"/>
    <col min="18" max="18" width="25" style="27" customWidth="1"/>
    <col min="19" max="19" width="26.375" style="27" customWidth="1"/>
    <col min="20" max="20" width="19.375" style="27" bestFit="1" customWidth="1"/>
    <col min="21" max="21" width="9.625" style="27" bestFit="1" customWidth="1"/>
    <col min="22" max="22" width="17.125" style="27" bestFit="1" customWidth="1"/>
    <col min="23" max="23" width="19.375" style="27" customWidth="1"/>
    <col min="24" max="24" width="9.625" style="27" bestFit="1" customWidth="1"/>
    <col min="25" max="25" width="17.125" style="27" bestFit="1" customWidth="1"/>
    <col min="26" max="26" width="19.375" style="27" bestFit="1" customWidth="1"/>
    <col min="27" max="27" width="9.625" style="27" bestFit="1" customWidth="1"/>
    <col min="28" max="28" width="17.125" style="27" customWidth="1"/>
    <col min="29" max="29" width="9.125" style="27" customWidth="1"/>
    <col min="30" max="30" width="8.875" style="27"/>
    <col min="31" max="31" width="9.375" style="27" customWidth="1"/>
    <col min="32" max="16384" width="8.875" style="27"/>
  </cols>
  <sheetData>
    <row r="3" spans="1:36" x14ac:dyDescent="0.15">
      <c r="A3" s="26" t="s">
        <v>299</v>
      </c>
      <c r="B3" s="26" t="s">
        <v>122</v>
      </c>
      <c r="C3" s="27" t="s">
        <v>140</v>
      </c>
      <c r="D3" s="26" t="s">
        <v>292</v>
      </c>
      <c r="E3" s="10" t="s">
        <v>250</v>
      </c>
      <c r="F3" s="28" t="s">
        <v>268</v>
      </c>
    </row>
    <row r="4" spans="1:36" ht="13.5" customHeight="1" x14ac:dyDescent="0.15">
      <c r="A4" s="106" t="s">
        <v>303</v>
      </c>
      <c r="B4" s="29"/>
      <c r="C4" s="26"/>
      <c r="D4" s="26"/>
      <c r="E4" s="26"/>
      <c r="F4" s="26"/>
    </row>
    <row r="5" spans="1:36" x14ac:dyDescent="0.15">
      <c r="A5" s="106"/>
      <c r="B5" s="29" t="s">
        <v>293</v>
      </c>
      <c r="C5" s="26" t="s">
        <v>294</v>
      </c>
      <c r="D5" s="26" t="s">
        <v>124</v>
      </c>
      <c r="E5" s="10" t="s">
        <v>251</v>
      </c>
      <c r="F5" s="10" t="s">
        <v>141</v>
      </c>
    </row>
    <row r="6" spans="1:36" x14ac:dyDescent="0.15">
      <c r="A6" s="106"/>
      <c r="B6" s="29" t="s">
        <v>126</v>
      </c>
      <c r="C6" s="10" t="s">
        <v>309</v>
      </c>
      <c r="D6" s="26" t="s">
        <v>128</v>
      </c>
      <c r="E6" s="10" t="s">
        <v>252</v>
      </c>
      <c r="F6" s="26"/>
    </row>
    <row r="7" spans="1:36" x14ac:dyDescent="0.15">
      <c r="A7" s="106"/>
      <c r="B7" s="30" t="s">
        <v>123</v>
      </c>
      <c r="C7" s="10" t="s">
        <v>127</v>
      </c>
      <c r="D7" s="26" t="s">
        <v>260</v>
      </c>
      <c r="E7" s="10" t="s">
        <v>253</v>
      </c>
      <c r="F7" s="26"/>
    </row>
    <row r="8" spans="1:36" x14ac:dyDescent="0.15">
      <c r="A8" s="106"/>
      <c r="B8" s="29"/>
      <c r="C8" s="26" t="s">
        <v>259</v>
      </c>
      <c r="D8" s="26" t="s">
        <v>263</v>
      </c>
      <c r="E8" s="10" t="s">
        <v>254</v>
      </c>
      <c r="F8" s="26"/>
    </row>
    <row r="9" spans="1:36" x14ac:dyDescent="0.15">
      <c r="A9" s="106"/>
      <c r="B9" s="29"/>
      <c r="C9" s="26" t="s">
        <v>261</v>
      </c>
      <c r="D9" s="26" t="s">
        <v>262</v>
      </c>
      <c r="E9" s="26"/>
      <c r="F9" s="26"/>
    </row>
    <row r="10" spans="1:36" x14ac:dyDescent="0.15">
      <c r="A10" s="106"/>
      <c r="B10" s="29"/>
      <c r="C10" s="26" t="s">
        <v>264</v>
      </c>
      <c r="D10" s="26" t="s">
        <v>265</v>
      </c>
      <c r="E10" s="26"/>
      <c r="F10" s="26"/>
    </row>
    <row r="11" spans="1:36" x14ac:dyDescent="0.15">
      <c r="A11" s="106"/>
      <c r="B11" s="29"/>
      <c r="C11" s="26" t="s">
        <v>266</v>
      </c>
      <c r="D11" s="26" t="s">
        <v>157</v>
      </c>
      <c r="E11" s="26"/>
      <c r="F11" s="26"/>
    </row>
    <row r="12" spans="1:36" x14ac:dyDescent="0.15">
      <c r="A12" s="106"/>
      <c r="B12" s="26"/>
      <c r="C12" s="28" t="s">
        <v>156</v>
      </c>
      <c r="D12" s="26"/>
      <c r="E12" s="26"/>
      <c r="F12" s="26"/>
    </row>
    <row r="15" spans="1:36" x14ac:dyDescent="0.15">
      <c r="A15" s="27" t="s">
        <v>35</v>
      </c>
    </row>
    <row r="16" spans="1:36" ht="26.25" customHeight="1" x14ac:dyDescent="0.15">
      <c r="A16" s="26" t="s">
        <v>129</v>
      </c>
      <c r="B16" s="108" t="s">
        <v>34</v>
      </c>
      <c r="C16" s="109"/>
      <c r="D16" s="105" t="s">
        <v>33</v>
      </c>
      <c r="E16" s="105"/>
      <c r="F16" s="105"/>
      <c r="G16" s="108"/>
      <c r="H16" s="105" t="s">
        <v>158</v>
      </c>
      <c r="I16" s="105"/>
      <c r="J16" s="106" t="s">
        <v>302</v>
      </c>
      <c r="K16" s="107"/>
      <c r="L16" s="105" t="s">
        <v>284</v>
      </c>
      <c r="M16" s="105"/>
      <c r="N16" s="105" t="s">
        <v>165</v>
      </c>
      <c r="O16" s="105"/>
      <c r="P16" s="105" t="s">
        <v>10</v>
      </c>
      <c r="Q16" s="105"/>
      <c r="R16" s="105" t="s">
        <v>230</v>
      </c>
      <c r="S16" s="105"/>
      <c r="T16" s="105"/>
      <c r="U16" s="105" t="s">
        <v>132</v>
      </c>
      <c r="V16" s="105"/>
      <c r="W16" s="105"/>
      <c r="X16" s="105"/>
      <c r="Y16" s="105"/>
      <c r="Z16" s="105"/>
      <c r="AA16" s="105" t="s">
        <v>2</v>
      </c>
      <c r="AB16" s="105"/>
      <c r="AC16" s="105"/>
      <c r="AD16" s="105" t="s">
        <v>3</v>
      </c>
      <c r="AE16" s="105"/>
      <c r="AF16" s="105"/>
      <c r="AG16" s="105" t="s">
        <v>200</v>
      </c>
      <c r="AH16" s="105"/>
      <c r="AI16" s="105" t="s">
        <v>196</v>
      </c>
      <c r="AJ16" s="105"/>
    </row>
    <row r="17" spans="1:36" x14ac:dyDescent="0.15">
      <c r="A17" s="31" t="s">
        <v>299</v>
      </c>
      <c r="B17" s="10" t="s">
        <v>255</v>
      </c>
      <c r="C17" s="26" t="s">
        <v>285</v>
      </c>
      <c r="D17" s="26" t="s">
        <v>30</v>
      </c>
      <c r="E17" s="26" t="s">
        <v>285</v>
      </c>
      <c r="F17" s="26" t="s">
        <v>163</v>
      </c>
      <c r="G17" s="31" t="s">
        <v>285</v>
      </c>
      <c r="H17" s="26" t="s">
        <v>30</v>
      </c>
      <c r="I17" s="26" t="s">
        <v>285</v>
      </c>
      <c r="J17" s="26" t="s">
        <v>164</v>
      </c>
      <c r="K17" s="31" t="s">
        <v>285</v>
      </c>
      <c r="L17" s="28" t="s">
        <v>131</v>
      </c>
      <c r="M17" s="26" t="s">
        <v>286</v>
      </c>
      <c r="N17" s="26" t="s">
        <v>228</v>
      </c>
      <c r="O17" s="26" t="s">
        <v>286</v>
      </c>
      <c r="P17" s="26" t="s">
        <v>0</v>
      </c>
      <c r="Q17" s="26" t="s">
        <v>286</v>
      </c>
      <c r="R17" s="26" t="s">
        <v>37</v>
      </c>
      <c r="S17" s="26" t="s">
        <v>36</v>
      </c>
      <c r="T17" s="26" t="s">
        <v>286</v>
      </c>
      <c r="U17" s="26" t="s">
        <v>205</v>
      </c>
      <c r="V17" s="31" t="s">
        <v>287</v>
      </c>
      <c r="W17" s="26" t="s">
        <v>162</v>
      </c>
      <c r="X17" s="26" t="s">
        <v>285</v>
      </c>
      <c r="Y17" s="29" t="s">
        <v>297</v>
      </c>
      <c r="Z17" s="31" t="s">
        <v>285</v>
      </c>
      <c r="AA17" s="26" t="s">
        <v>78</v>
      </c>
      <c r="AB17" s="26" t="s">
        <v>297</v>
      </c>
      <c r="AC17" s="26" t="s">
        <v>285</v>
      </c>
      <c r="AD17" s="26" t="s">
        <v>133</v>
      </c>
      <c r="AE17" s="26" t="s">
        <v>297</v>
      </c>
      <c r="AF17" s="26" t="s">
        <v>285</v>
      </c>
      <c r="AG17" s="26" t="s">
        <v>231</v>
      </c>
      <c r="AH17" s="26" t="s">
        <v>285</v>
      </c>
      <c r="AI17" s="26" t="s">
        <v>233</v>
      </c>
      <c r="AJ17" s="26" t="s">
        <v>285</v>
      </c>
    </row>
    <row r="18" spans="1:36" ht="13.5" customHeight="1" x14ac:dyDescent="0.15">
      <c r="A18" s="107" t="s">
        <v>303</v>
      </c>
      <c r="B18" s="26"/>
      <c r="C18" s="26"/>
      <c r="D18" s="26"/>
      <c r="E18" s="26"/>
      <c r="F18" s="26"/>
      <c r="G18" s="31"/>
      <c r="H18" s="26"/>
      <c r="I18" s="26"/>
      <c r="J18" s="26"/>
      <c r="K18" s="31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31"/>
      <c r="W18" s="26"/>
      <c r="X18" s="26"/>
      <c r="Y18" s="29"/>
      <c r="Z18" s="31"/>
      <c r="AA18" s="26"/>
      <c r="AB18" s="26"/>
      <c r="AC18" s="26"/>
      <c r="AD18" s="26"/>
      <c r="AE18" s="26"/>
      <c r="AF18" s="26"/>
      <c r="AG18" s="26"/>
      <c r="AH18" s="26"/>
      <c r="AI18" s="26"/>
      <c r="AJ18" s="26"/>
    </row>
    <row r="19" spans="1:36" ht="14.25" x14ac:dyDescent="0.15">
      <c r="A19" s="107"/>
      <c r="B19" s="10" t="s">
        <v>256</v>
      </c>
      <c r="C19" s="26">
        <v>15</v>
      </c>
      <c r="D19" s="26" t="s">
        <v>166</v>
      </c>
      <c r="E19" s="26">
        <v>15</v>
      </c>
      <c r="F19" s="26" t="s">
        <v>300</v>
      </c>
      <c r="G19" s="31" t="s">
        <v>301</v>
      </c>
      <c r="H19" s="26" t="s">
        <v>166</v>
      </c>
      <c r="I19" s="26">
        <v>1.5</v>
      </c>
      <c r="J19" s="26" t="s">
        <v>300</v>
      </c>
      <c r="K19" s="32" t="s">
        <v>301</v>
      </c>
      <c r="L19" s="26" t="s">
        <v>172</v>
      </c>
      <c r="M19" s="26">
        <v>0.6</v>
      </c>
      <c r="N19" s="26" t="s">
        <v>300</v>
      </c>
      <c r="O19" s="31" t="s">
        <v>229</v>
      </c>
      <c r="P19" s="26" t="s">
        <v>300</v>
      </c>
      <c r="Q19" s="31" t="s">
        <v>229</v>
      </c>
      <c r="R19" s="10" t="s">
        <v>72</v>
      </c>
      <c r="S19" s="29" t="s">
        <v>300</v>
      </c>
      <c r="T19" s="31" t="s">
        <v>296</v>
      </c>
      <c r="U19" s="26" t="s">
        <v>206</v>
      </c>
      <c r="V19" s="31" t="s">
        <v>173</v>
      </c>
      <c r="W19" s="26" t="s">
        <v>174</v>
      </c>
      <c r="X19" s="26">
        <v>0.65</v>
      </c>
      <c r="Y19" s="29" t="s">
        <v>300</v>
      </c>
      <c r="Z19" s="31" t="s">
        <v>298</v>
      </c>
      <c r="AA19" s="26" t="s">
        <v>79</v>
      </c>
      <c r="AB19" s="26" t="s">
        <v>300</v>
      </c>
      <c r="AC19" s="26" t="s">
        <v>197</v>
      </c>
      <c r="AD19" s="26" t="s">
        <v>198</v>
      </c>
      <c r="AE19" s="26" t="s">
        <v>300</v>
      </c>
      <c r="AF19" s="26" t="s">
        <v>197</v>
      </c>
      <c r="AG19" s="33" t="s">
        <v>27</v>
      </c>
      <c r="AH19" s="26">
        <v>0.7</v>
      </c>
      <c r="AI19" s="26" t="s">
        <v>232</v>
      </c>
      <c r="AJ19" s="10" t="s">
        <v>234</v>
      </c>
    </row>
    <row r="20" spans="1:36" ht="34.5" customHeight="1" x14ac:dyDescent="0.15">
      <c r="A20" s="106"/>
      <c r="B20" s="51" t="s">
        <v>258</v>
      </c>
      <c r="C20" s="26">
        <v>4</v>
      </c>
      <c r="D20" s="29" t="s">
        <v>175</v>
      </c>
      <c r="E20" s="26">
        <v>6</v>
      </c>
      <c r="H20" s="26" t="s">
        <v>175</v>
      </c>
      <c r="I20" s="26">
        <v>1.5</v>
      </c>
      <c r="L20" s="26" t="s">
        <v>4</v>
      </c>
      <c r="M20" s="26">
        <v>0.4</v>
      </c>
      <c r="R20" s="10" t="s">
        <v>73</v>
      </c>
      <c r="T20" s="31" t="s">
        <v>296</v>
      </c>
      <c r="U20" s="26" t="s">
        <v>207</v>
      </c>
      <c r="V20" s="31" t="s">
        <v>176</v>
      </c>
      <c r="W20" s="26" t="s">
        <v>177</v>
      </c>
      <c r="X20" s="26">
        <v>0.65</v>
      </c>
      <c r="AA20" s="26" t="s">
        <v>81</v>
      </c>
      <c r="AD20" s="26" t="s">
        <v>199</v>
      </c>
      <c r="AG20" s="33" t="s">
        <v>28</v>
      </c>
    </row>
    <row r="21" spans="1:36" ht="27" x14ac:dyDescent="0.15">
      <c r="A21" s="106"/>
      <c r="B21" s="52" t="s">
        <v>257</v>
      </c>
      <c r="C21" s="53">
        <v>4</v>
      </c>
      <c r="L21" s="26" t="s">
        <v>178</v>
      </c>
      <c r="M21" s="26">
        <v>1.5</v>
      </c>
      <c r="R21" s="10" t="s">
        <v>1</v>
      </c>
      <c r="T21" s="31" t="s">
        <v>296</v>
      </c>
      <c r="U21" s="26" t="s">
        <v>225</v>
      </c>
      <c r="W21" s="26" t="s">
        <v>179</v>
      </c>
      <c r="X21" s="26">
        <v>0.25</v>
      </c>
      <c r="AA21" s="26" t="s">
        <v>80</v>
      </c>
      <c r="AD21" s="26" t="s">
        <v>18</v>
      </c>
      <c r="AG21" s="33" t="s">
        <v>29</v>
      </c>
    </row>
    <row r="22" spans="1:36" ht="14.25" x14ac:dyDescent="0.15">
      <c r="A22" s="106"/>
      <c r="B22" s="34"/>
      <c r="C22" s="34"/>
      <c r="L22" s="26" t="s">
        <v>5</v>
      </c>
      <c r="M22" s="26">
        <v>0.9</v>
      </c>
      <c r="U22" s="26" t="s">
        <v>226</v>
      </c>
      <c r="AA22" s="26" t="s">
        <v>227</v>
      </c>
      <c r="AG22" s="35" t="s">
        <v>61</v>
      </c>
    </row>
    <row r="23" spans="1:36" x14ac:dyDescent="0.15">
      <c r="A23" s="106"/>
      <c r="B23" s="34"/>
      <c r="C23" s="34"/>
      <c r="L23" s="26" t="s">
        <v>180</v>
      </c>
      <c r="M23" s="26">
        <v>0.8</v>
      </c>
      <c r="U23" s="26" t="s">
        <v>208</v>
      </c>
    </row>
    <row r="24" spans="1:36" x14ac:dyDescent="0.15">
      <c r="A24" s="106"/>
      <c r="B24" s="34"/>
      <c r="C24" s="34"/>
      <c r="L24" s="26" t="s">
        <v>181</v>
      </c>
      <c r="M24" s="26">
        <v>3.5</v>
      </c>
      <c r="U24" s="26" t="s">
        <v>209</v>
      </c>
    </row>
    <row r="25" spans="1:36" x14ac:dyDescent="0.15">
      <c r="A25" s="106"/>
      <c r="B25" s="34"/>
      <c r="C25" s="34"/>
      <c r="L25" s="26" t="s">
        <v>6</v>
      </c>
      <c r="M25" s="26">
        <v>25</v>
      </c>
      <c r="U25" s="26" t="s">
        <v>210</v>
      </c>
    </row>
    <row r="26" spans="1:36" x14ac:dyDescent="0.15">
      <c r="A26" s="106"/>
      <c r="B26" s="34"/>
      <c r="C26" s="34"/>
      <c r="L26" s="26" t="s">
        <v>204</v>
      </c>
      <c r="M26" s="10">
        <v>0.5</v>
      </c>
      <c r="N26" s="36"/>
      <c r="O26" s="36"/>
      <c r="P26" s="36"/>
      <c r="Q26" s="36"/>
      <c r="R26" s="36"/>
      <c r="S26" s="36"/>
      <c r="T26" s="36"/>
      <c r="U26" s="10" t="s">
        <v>211</v>
      </c>
      <c r="V26" s="36"/>
      <c r="W26" s="36"/>
    </row>
    <row r="27" spans="1:36" x14ac:dyDescent="0.15">
      <c r="A27" s="106"/>
      <c r="B27" s="34"/>
      <c r="C27" s="34"/>
      <c r="L27" s="26" t="s">
        <v>304</v>
      </c>
      <c r="M27" s="10">
        <v>2</v>
      </c>
      <c r="N27" s="36"/>
      <c r="O27" s="36"/>
      <c r="P27" s="36"/>
      <c r="Q27" s="36"/>
      <c r="R27" s="36"/>
      <c r="S27" s="36"/>
      <c r="T27" s="36"/>
      <c r="U27" s="10" t="s">
        <v>212</v>
      </c>
      <c r="V27" s="36"/>
      <c r="W27" s="36"/>
    </row>
    <row r="28" spans="1:36" x14ac:dyDescent="0.15">
      <c r="A28" s="106"/>
      <c r="B28" s="34"/>
      <c r="C28" s="34"/>
      <c r="L28" s="26" t="s">
        <v>305</v>
      </c>
      <c r="M28" s="10">
        <v>4</v>
      </c>
      <c r="N28" s="36"/>
      <c r="O28" s="36"/>
      <c r="P28" s="36"/>
      <c r="Q28" s="36"/>
      <c r="R28" s="36"/>
      <c r="S28" s="36"/>
      <c r="T28" s="36"/>
      <c r="U28" s="10" t="s">
        <v>213</v>
      </c>
      <c r="V28" s="36"/>
      <c r="W28" s="36"/>
    </row>
    <row r="29" spans="1:36" x14ac:dyDescent="0.15">
      <c r="A29" s="106"/>
      <c r="B29" s="34"/>
      <c r="C29" s="34"/>
      <c r="L29" s="26" t="s">
        <v>306</v>
      </c>
      <c r="M29" s="10">
        <v>6</v>
      </c>
      <c r="N29" s="36"/>
      <c r="O29" s="36"/>
      <c r="P29" s="36"/>
      <c r="Q29" s="36"/>
      <c r="R29" s="36"/>
      <c r="S29" s="36"/>
      <c r="T29" s="36"/>
      <c r="U29" s="10" t="s">
        <v>214</v>
      </c>
      <c r="V29" s="36"/>
      <c r="W29" s="36"/>
    </row>
    <row r="30" spans="1:36" x14ac:dyDescent="0.15">
      <c r="A30" s="106"/>
      <c r="B30" s="34"/>
      <c r="C30" s="34"/>
      <c r="L30" s="26" t="s">
        <v>203</v>
      </c>
      <c r="M30" s="10">
        <v>10</v>
      </c>
      <c r="N30" s="36"/>
      <c r="O30" s="36"/>
      <c r="P30" s="36"/>
      <c r="Q30" s="36"/>
      <c r="R30" s="36"/>
      <c r="S30" s="36"/>
      <c r="T30" s="36"/>
      <c r="U30" s="10" t="s">
        <v>215</v>
      </c>
      <c r="V30" s="36"/>
      <c r="W30" s="36"/>
    </row>
    <row r="31" spans="1:36" x14ac:dyDescent="0.15">
      <c r="A31" s="106"/>
      <c r="B31" s="34"/>
      <c r="C31" s="34"/>
      <c r="U31" s="26" t="s">
        <v>216</v>
      </c>
    </row>
    <row r="32" spans="1:36" x14ac:dyDescent="0.15">
      <c r="A32" s="106"/>
      <c r="B32" s="34"/>
      <c r="C32" s="34"/>
      <c r="U32" s="26" t="s">
        <v>217</v>
      </c>
    </row>
    <row r="33" spans="1:21" x14ac:dyDescent="0.15">
      <c r="A33" s="106"/>
      <c r="B33" s="34"/>
      <c r="C33" s="34"/>
      <c r="U33" s="26" t="s">
        <v>218</v>
      </c>
    </row>
    <row r="34" spans="1:21" x14ac:dyDescent="0.15">
      <c r="A34" s="106"/>
      <c r="B34" s="34"/>
      <c r="C34" s="34"/>
      <c r="U34" s="26" t="s">
        <v>219</v>
      </c>
    </row>
    <row r="35" spans="1:21" x14ac:dyDescent="0.15">
      <c r="A35" s="106"/>
      <c r="B35" s="34"/>
      <c r="C35" s="34"/>
      <c r="U35" s="26" t="s">
        <v>220</v>
      </c>
    </row>
    <row r="36" spans="1:21" x14ac:dyDescent="0.15">
      <c r="A36" s="106"/>
      <c r="B36" s="34"/>
      <c r="C36" s="34"/>
      <c r="U36" s="26" t="s">
        <v>221</v>
      </c>
    </row>
    <row r="37" spans="1:21" x14ac:dyDescent="0.15">
      <c r="A37" s="106"/>
      <c r="B37" s="34"/>
      <c r="C37" s="34"/>
      <c r="U37" s="26" t="s">
        <v>222</v>
      </c>
    </row>
    <row r="38" spans="1:21" x14ac:dyDescent="0.15">
      <c r="A38" s="106"/>
      <c r="B38" s="34"/>
      <c r="C38" s="34"/>
      <c r="U38" s="26" t="s">
        <v>223</v>
      </c>
    </row>
    <row r="39" spans="1:21" x14ac:dyDescent="0.15">
      <c r="A39" s="106"/>
      <c r="B39" s="34"/>
      <c r="C39" s="34"/>
      <c r="U39" s="26" t="s">
        <v>224</v>
      </c>
    </row>
    <row r="40" spans="1:21" x14ac:dyDescent="0.15">
      <c r="A40" s="106"/>
      <c r="B40" s="34"/>
      <c r="C40" s="34"/>
      <c r="U40" s="26" t="s">
        <v>227</v>
      </c>
    </row>
    <row r="44" spans="1:21" x14ac:dyDescent="0.15">
      <c r="A44" s="27" t="s">
        <v>267</v>
      </c>
    </row>
    <row r="45" spans="1:21" x14ac:dyDescent="0.15">
      <c r="A45" s="26" t="s">
        <v>129</v>
      </c>
      <c r="B45" s="105" t="s">
        <v>79</v>
      </c>
      <c r="C45" s="105"/>
      <c r="D45" s="105" t="s">
        <v>271</v>
      </c>
      <c r="E45" s="105"/>
      <c r="F45" s="105" t="s">
        <v>273</v>
      </c>
      <c r="G45" s="105"/>
      <c r="H45" s="105" t="s">
        <v>274</v>
      </c>
      <c r="I45" s="105"/>
      <c r="J45" s="105" t="s">
        <v>196</v>
      </c>
      <c r="K45" s="105"/>
    </row>
    <row r="46" spans="1:21" x14ac:dyDescent="0.15">
      <c r="A46" s="26" t="s">
        <v>299</v>
      </c>
      <c r="B46" s="26" t="s">
        <v>238</v>
      </c>
      <c r="C46" s="26" t="s">
        <v>285</v>
      </c>
      <c r="D46" s="26" t="s">
        <v>272</v>
      </c>
      <c r="E46" s="26" t="s">
        <v>285</v>
      </c>
      <c r="F46" s="28" t="s">
        <v>231</v>
      </c>
      <c r="G46" s="26" t="s">
        <v>285</v>
      </c>
      <c r="H46" s="26" t="s">
        <v>275</v>
      </c>
      <c r="I46" s="26" t="s">
        <v>285</v>
      </c>
      <c r="J46" s="26" t="s">
        <v>233</v>
      </c>
      <c r="K46" s="26" t="s">
        <v>285</v>
      </c>
    </row>
    <row r="47" spans="1:21" ht="14.25" customHeight="1" x14ac:dyDescent="0.15">
      <c r="A47" s="106" t="s">
        <v>303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</row>
    <row r="48" spans="1:21" x14ac:dyDescent="0.15">
      <c r="A48" s="106"/>
      <c r="B48" s="26" t="s">
        <v>240</v>
      </c>
      <c r="C48" s="26">
        <v>2</v>
      </c>
      <c r="D48" s="26" t="s">
        <v>232</v>
      </c>
      <c r="E48" s="26">
        <v>1</v>
      </c>
      <c r="F48" s="26" t="s">
        <v>232</v>
      </c>
      <c r="G48" s="26">
        <v>0.7</v>
      </c>
      <c r="H48" s="26" t="s">
        <v>232</v>
      </c>
      <c r="I48" s="26">
        <v>0.7</v>
      </c>
      <c r="J48" s="26" t="s">
        <v>232</v>
      </c>
      <c r="K48" s="10" t="s">
        <v>234</v>
      </c>
    </row>
    <row r="49" spans="1:10" x14ac:dyDescent="0.15">
      <c r="A49" s="106"/>
      <c r="B49" s="26" t="s">
        <v>244</v>
      </c>
      <c r="C49" s="26">
        <v>2</v>
      </c>
      <c r="E49" s="36"/>
    </row>
    <row r="50" spans="1:10" x14ac:dyDescent="0.15">
      <c r="A50" s="37"/>
      <c r="F50" s="36"/>
      <c r="H50" s="36"/>
    </row>
    <row r="51" spans="1:10" x14ac:dyDescent="0.15">
      <c r="A51" s="37"/>
    </row>
    <row r="52" spans="1:10" x14ac:dyDescent="0.15">
      <c r="A52" s="37"/>
    </row>
    <row r="53" spans="1:10" x14ac:dyDescent="0.15">
      <c r="A53" s="27" t="s">
        <v>235</v>
      </c>
    </row>
    <row r="54" spans="1:10" x14ac:dyDescent="0.15">
      <c r="A54" s="26" t="s">
        <v>129</v>
      </c>
      <c r="B54" s="105" t="s">
        <v>308</v>
      </c>
      <c r="C54" s="105"/>
      <c r="D54" s="105"/>
      <c r="E54" s="105"/>
      <c r="F54" s="105"/>
      <c r="G54" s="105" t="s">
        <v>276</v>
      </c>
      <c r="H54" s="105"/>
      <c r="I54" s="105" t="s">
        <v>196</v>
      </c>
      <c r="J54" s="105"/>
    </row>
    <row r="55" spans="1:10" x14ac:dyDescent="0.15">
      <c r="A55" s="26" t="s">
        <v>299</v>
      </c>
      <c r="B55" s="26" t="s">
        <v>99</v>
      </c>
      <c r="C55" s="26" t="s">
        <v>9</v>
      </c>
      <c r="D55" s="26" t="s">
        <v>285</v>
      </c>
      <c r="E55" s="26" t="s">
        <v>13</v>
      </c>
      <c r="F55" s="38" t="s">
        <v>11</v>
      </c>
      <c r="G55" s="26" t="s">
        <v>121</v>
      </c>
      <c r="H55" s="26" t="s">
        <v>285</v>
      </c>
      <c r="I55" s="26" t="s">
        <v>233</v>
      </c>
      <c r="J55" s="26" t="s">
        <v>285</v>
      </c>
    </row>
    <row r="56" spans="1:10" ht="13.5" customHeight="1" x14ac:dyDescent="0.15">
      <c r="A56" s="106" t="s">
        <v>303</v>
      </c>
      <c r="B56" s="26"/>
      <c r="C56" s="26"/>
      <c r="D56" s="31"/>
      <c r="E56" s="26"/>
      <c r="F56" s="29"/>
      <c r="G56" s="26"/>
      <c r="H56" s="26"/>
      <c r="I56" s="26"/>
      <c r="J56" s="26"/>
    </row>
    <row r="57" spans="1:10" x14ac:dyDescent="0.15">
      <c r="A57" s="106"/>
      <c r="B57" s="26" t="s">
        <v>17</v>
      </c>
      <c r="C57" s="26" t="s">
        <v>15</v>
      </c>
      <c r="D57" s="31">
        <v>20</v>
      </c>
      <c r="E57" s="27" t="s">
        <v>84</v>
      </c>
      <c r="F57" s="36" t="s">
        <v>310</v>
      </c>
      <c r="G57" s="26" t="s">
        <v>232</v>
      </c>
      <c r="H57" s="26">
        <v>1</v>
      </c>
      <c r="I57" s="26" t="s">
        <v>232</v>
      </c>
      <c r="J57" s="10" t="s">
        <v>234</v>
      </c>
    </row>
    <row r="58" spans="1:10" x14ac:dyDescent="0.15">
      <c r="A58" s="106"/>
      <c r="B58" s="38" t="s">
        <v>11</v>
      </c>
      <c r="C58" s="26" t="s">
        <v>14</v>
      </c>
      <c r="D58" s="32">
        <v>15</v>
      </c>
      <c r="E58" s="10" t="s">
        <v>236</v>
      </c>
      <c r="F58" s="26" t="s">
        <v>277</v>
      </c>
      <c r="G58" s="36"/>
    </row>
    <row r="59" spans="1:10" ht="14.25" x14ac:dyDescent="0.15">
      <c r="A59" s="106"/>
      <c r="C59" s="26" t="s">
        <v>16</v>
      </c>
      <c r="D59" s="32">
        <v>15</v>
      </c>
      <c r="E59" s="33" t="s">
        <v>31</v>
      </c>
      <c r="F59" s="26" t="s">
        <v>278</v>
      </c>
    </row>
    <row r="60" spans="1:10" ht="14.25" x14ac:dyDescent="0.15">
      <c r="A60" s="106"/>
      <c r="C60" s="26" t="s">
        <v>7</v>
      </c>
      <c r="D60" s="32">
        <v>5</v>
      </c>
      <c r="E60" s="33" t="s">
        <v>32</v>
      </c>
      <c r="F60" s="26" t="s">
        <v>279</v>
      </c>
    </row>
    <row r="61" spans="1:10" x14ac:dyDescent="0.15">
      <c r="A61" s="106"/>
      <c r="C61" s="39"/>
      <c r="D61" s="40"/>
      <c r="E61" s="26" t="s">
        <v>105</v>
      </c>
      <c r="F61" s="26" t="s">
        <v>280</v>
      </c>
    </row>
    <row r="62" spans="1:10" x14ac:dyDescent="0.15">
      <c r="A62" s="106"/>
      <c r="C62" s="10"/>
      <c r="D62" s="41"/>
      <c r="E62" s="26" t="s">
        <v>106</v>
      </c>
      <c r="F62" s="26" t="s">
        <v>281</v>
      </c>
    </row>
    <row r="63" spans="1:10" x14ac:dyDescent="0.15">
      <c r="A63" s="106"/>
      <c r="C63" s="10"/>
      <c r="D63" s="32"/>
      <c r="E63" s="26" t="s">
        <v>107</v>
      </c>
      <c r="F63" s="26" t="s">
        <v>282</v>
      </c>
    </row>
    <row r="64" spans="1:10" x14ac:dyDescent="0.15">
      <c r="A64" s="106"/>
      <c r="E64" s="26" t="s">
        <v>245</v>
      </c>
      <c r="F64" s="42" t="s">
        <v>134</v>
      </c>
    </row>
    <row r="65" spans="1:6" x14ac:dyDescent="0.15">
      <c r="A65" s="106"/>
      <c r="E65" s="26" t="s">
        <v>246</v>
      </c>
      <c r="F65" s="42" t="s">
        <v>12</v>
      </c>
    </row>
    <row r="66" spans="1:6" x14ac:dyDescent="0.15">
      <c r="A66" s="106"/>
      <c r="E66" s="26" t="s">
        <v>247</v>
      </c>
      <c r="F66" s="26" t="s">
        <v>227</v>
      </c>
    </row>
    <row r="67" spans="1:6" x14ac:dyDescent="0.15">
      <c r="A67" s="37"/>
      <c r="C67" s="36" t="s">
        <v>311</v>
      </c>
      <c r="E67" s="26" t="s">
        <v>227</v>
      </c>
    </row>
    <row r="68" spans="1:6" x14ac:dyDescent="0.15">
      <c r="A68" s="37"/>
    </row>
    <row r="69" spans="1:6" x14ac:dyDescent="0.15">
      <c r="A69" s="37"/>
      <c r="C69" s="27" t="s">
        <v>15</v>
      </c>
      <c r="F69" s="43"/>
    </row>
    <row r="70" spans="1:6" ht="14.25" x14ac:dyDescent="0.15">
      <c r="C70" s="27" t="s">
        <v>14</v>
      </c>
      <c r="F70" s="44"/>
    </row>
    <row r="71" spans="1:6" ht="14.25" x14ac:dyDescent="0.15">
      <c r="F71" s="44"/>
    </row>
    <row r="72" spans="1:6" x14ac:dyDescent="0.15">
      <c r="F72" s="36"/>
    </row>
    <row r="73" spans="1:6" ht="14.25" x14ac:dyDescent="0.15">
      <c r="F73" s="44"/>
    </row>
    <row r="74" spans="1:6" ht="14.25" x14ac:dyDescent="0.15">
      <c r="C74" s="36" t="s">
        <v>312</v>
      </c>
      <c r="F74" s="44"/>
    </row>
    <row r="75" spans="1:6" ht="14.25" x14ac:dyDescent="0.15">
      <c r="F75" s="44"/>
    </row>
    <row r="76" spans="1:6" ht="14.25" x14ac:dyDescent="0.15">
      <c r="C76" s="27" t="s">
        <v>16</v>
      </c>
      <c r="F76" s="44"/>
    </row>
    <row r="77" spans="1:6" ht="14.25" x14ac:dyDescent="0.15">
      <c r="C77" s="27" t="s">
        <v>7</v>
      </c>
      <c r="F77" s="44"/>
    </row>
    <row r="78" spans="1:6" ht="14.25" x14ac:dyDescent="0.15">
      <c r="F78" s="44"/>
    </row>
    <row r="79" spans="1:6" x14ac:dyDescent="0.15">
      <c r="F79" s="43"/>
    </row>
  </sheetData>
  <mergeCells count="25">
    <mergeCell ref="AI16:AJ16"/>
    <mergeCell ref="B45:C45"/>
    <mergeCell ref="D45:E45"/>
    <mergeCell ref="F45:G45"/>
    <mergeCell ref="H45:I45"/>
    <mergeCell ref="N16:O16"/>
    <mergeCell ref="AD16:AF16"/>
    <mergeCell ref="AG16:AH16"/>
    <mergeCell ref="A4:A12"/>
    <mergeCell ref="B16:C16"/>
    <mergeCell ref="A56:A66"/>
    <mergeCell ref="D16:G16"/>
    <mergeCell ref="B54:F54"/>
    <mergeCell ref="A18:A40"/>
    <mergeCell ref="A47:A49"/>
    <mergeCell ref="I54:J54"/>
    <mergeCell ref="G54:H54"/>
    <mergeCell ref="AA16:AC16"/>
    <mergeCell ref="J16:K16"/>
    <mergeCell ref="L16:M16"/>
    <mergeCell ref="P16:Q16"/>
    <mergeCell ref="U16:Z16"/>
    <mergeCell ref="R16:T16"/>
    <mergeCell ref="J45:K45"/>
    <mergeCell ref="H16:I1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W94"/>
  <sheetViews>
    <sheetView workbookViewId="0">
      <selection activeCell="L78" sqref="L78"/>
    </sheetView>
  </sheetViews>
  <sheetFormatPr defaultColWidth="8.875" defaultRowHeight="13.5" x14ac:dyDescent="0.15"/>
  <cols>
    <col min="1" max="1" width="16.125" bestFit="1" customWidth="1"/>
    <col min="2" max="2" width="13" bestFit="1" customWidth="1"/>
    <col min="3" max="3" width="18.375" bestFit="1" customWidth="1"/>
    <col min="4" max="4" width="8.875" customWidth="1"/>
    <col min="5" max="5" width="14.125" bestFit="1" customWidth="1"/>
    <col min="6" max="6" width="15.125" customWidth="1"/>
    <col min="7" max="7" width="8.625" bestFit="1" customWidth="1"/>
    <col min="8" max="8" width="10" bestFit="1" customWidth="1"/>
    <col min="9" max="9" width="8.625" bestFit="1" customWidth="1"/>
    <col min="10" max="10" width="9" bestFit="1" customWidth="1"/>
    <col min="11" max="11" width="9.625" bestFit="1" customWidth="1"/>
    <col min="12" max="12" width="18.875" bestFit="1" customWidth="1"/>
    <col min="13" max="13" width="18" bestFit="1" customWidth="1"/>
    <col min="14" max="14" width="9" bestFit="1" customWidth="1"/>
    <col min="15" max="15" width="35.875" bestFit="1" customWidth="1"/>
    <col min="16" max="17" width="31.125" bestFit="1" customWidth="1"/>
    <col min="18" max="19" width="9" bestFit="1" customWidth="1"/>
    <col min="20" max="20" width="8.875" customWidth="1"/>
    <col min="21" max="21" width="7.125" bestFit="1" customWidth="1"/>
    <col min="22" max="22" width="8.875" customWidth="1"/>
    <col min="23" max="23" width="5.125" bestFit="1" customWidth="1"/>
  </cols>
  <sheetData>
    <row r="2" spans="1:23" x14ac:dyDescent="0.15">
      <c r="A2" s="2" t="s">
        <v>299</v>
      </c>
      <c r="B2" s="2" t="s">
        <v>291</v>
      </c>
      <c r="C2" s="2" t="s">
        <v>139</v>
      </c>
      <c r="D2" s="2" t="s">
        <v>292</v>
      </c>
      <c r="E2" s="8" t="s">
        <v>268</v>
      </c>
      <c r="F2" s="3"/>
    </row>
    <row r="3" spans="1:23" ht="13.5" customHeight="1" x14ac:dyDescent="0.15">
      <c r="A3" s="115" t="s">
        <v>303</v>
      </c>
      <c r="B3" s="2"/>
      <c r="C3" s="2"/>
      <c r="D3" s="2"/>
      <c r="E3" s="2"/>
      <c r="F3" s="3"/>
    </row>
    <row r="4" spans="1:23" x14ac:dyDescent="0.15">
      <c r="A4" s="115"/>
      <c r="B4" s="2" t="s">
        <v>293</v>
      </c>
      <c r="C4" s="2" t="s">
        <v>294</v>
      </c>
      <c r="D4" s="2" t="s">
        <v>124</v>
      </c>
      <c r="E4" s="112" t="s">
        <v>169</v>
      </c>
      <c r="F4" s="3"/>
    </row>
    <row r="5" spans="1:23" x14ac:dyDescent="0.15">
      <c r="A5" s="115"/>
      <c r="B5" s="2" t="s">
        <v>138</v>
      </c>
      <c r="C5" s="2" t="s">
        <v>261</v>
      </c>
      <c r="D5" s="2" t="s">
        <v>128</v>
      </c>
      <c r="E5" s="113"/>
      <c r="F5" s="3"/>
    </row>
    <row r="6" spans="1:23" x14ac:dyDescent="0.15">
      <c r="A6" s="115"/>
      <c r="B6" s="5" t="s">
        <v>123</v>
      </c>
      <c r="C6" s="10" t="s">
        <v>127</v>
      </c>
      <c r="D6" s="2" t="s">
        <v>260</v>
      </c>
      <c r="E6" s="114"/>
      <c r="F6" s="3"/>
    </row>
    <row r="7" spans="1:23" x14ac:dyDescent="0.15">
      <c r="A7" s="115"/>
      <c r="B7" s="2"/>
      <c r="C7" s="2" t="s">
        <v>259</v>
      </c>
      <c r="D7" s="2" t="s">
        <v>263</v>
      </c>
      <c r="E7" s="2"/>
      <c r="F7" s="3"/>
    </row>
    <row r="8" spans="1:23" x14ac:dyDescent="0.15">
      <c r="A8" s="115"/>
      <c r="B8" s="2"/>
      <c r="C8" s="2" t="s">
        <v>261</v>
      </c>
      <c r="D8" s="2" t="s">
        <v>262</v>
      </c>
      <c r="E8" s="2"/>
      <c r="F8" s="3"/>
    </row>
    <row r="9" spans="1:23" x14ac:dyDescent="0.15">
      <c r="A9" s="115"/>
      <c r="B9" s="2"/>
      <c r="C9" s="2" t="s">
        <v>264</v>
      </c>
      <c r="D9" s="2" t="s">
        <v>265</v>
      </c>
      <c r="E9" s="2"/>
      <c r="F9" s="3"/>
    </row>
    <row r="10" spans="1:23" x14ac:dyDescent="0.15">
      <c r="A10" s="115"/>
      <c r="B10" s="2"/>
      <c r="C10" s="2" t="s">
        <v>266</v>
      </c>
      <c r="D10" s="2" t="s">
        <v>157</v>
      </c>
      <c r="E10" s="9"/>
      <c r="F10" s="3"/>
    </row>
    <row r="11" spans="1:23" x14ac:dyDescent="0.15">
      <c r="A11" s="115"/>
      <c r="B11" s="1"/>
      <c r="C11" s="8" t="s">
        <v>156</v>
      </c>
      <c r="D11" s="1"/>
    </row>
    <row r="14" spans="1:23" x14ac:dyDescent="0.15">
      <c r="A14" s="2" t="s">
        <v>125</v>
      </c>
    </row>
    <row r="15" spans="1:23" x14ac:dyDescent="0.15">
      <c r="A15" s="2" t="s">
        <v>129</v>
      </c>
      <c r="B15" s="110" t="s">
        <v>150</v>
      </c>
      <c r="C15" s="110"/>
      <c r="D15" s="110"/>
      <c r="E15" s="110"/>
      <c r="F15" s="110"/>
      <c r="G15" s="110"/>
      <c r="H15" s="110" t="s">
        <v>151</v>
      </c>
      <c r="I15" s="110"/>
      <c r="J15" s="110"/>
      <c r="K15" s="110"/>
      <c r="L15" s="110"/>
      <c r="M15" s="110"/>
      <c r="N15" s="110" t="s">
        <v>47</v>
      </c>
      <c r="O15" s="110"/>
      <c r="P15" s="110"/>
      <c r="Q15" s="110"/>
      <c r="R15" s="110"/>
      <c r="S15" s="110"/>
      <c r="T15" s="110" t="s">
        <v>50</v>
      </c>
      <c r="U15" s="110"/>
      <c r="V15" s="111" t="s">
        <v>196</v>
      </c>
      <c r="W15" s="111"/>
    </row>
    <row r="16" spans="1:23" ht="28.5" customHeight="1" x14ac:dyDescent="0.15">
      <c r="A16" s="2" t="s">
        <v>299</v>
      </c>
      <c r="B16" s="12" t="s">
        <v>142</v>
      </c>
      <c r="C16" s="1" t="s">
        <v>143</v>
      </c>
      <c r="D16" s="14" t="s">
        <v>146</v>
      </c>
      <c r="E16" s="1" t="s">
        <v>147</v>
      </c>
      <c r="F16" s="18" t="s">
        <v>60</v>
      </c>
      <c r="G16" s="1" t="s">
        <v>285</v>
      </c>
      <c r="H16" s="15" t="s">
        <v>152</v>
      </c>
      <c r="I16" s="1" t="s">
        <v>285</v>
      </c>
      <c r="J16" s="15" t="s">
        <v>153</v>
      </c>
      <c r="K16" s="1" t="s">
        <v>285</v>
      </c>
      <c r="L16" s="15" t="s">
        <v>154</v>
      </c>
      <c r="M16" s="1" t="s">
        <v>285</v>
      </c>
      <c r="N16" s="19" t="s">
        <v>48</v>
      </c>
      <c r="O16" s="15" t="s">
        <v>285</v>
      </c>
      <c r="P16" s="15" t="s">
        <v>49</v>
      </c>
      <c r="Q16" s="15" t="s">
        <v>285</v>
      </c>
      <c r="R16" s="19" t="s">
        <v>62</v>
      </c>
      <c r="S16" s="1" t="s">
        <v>285</v>
      </c>
      <c r="T16" s="15" t="s">
        <v>51</v>
      </c>
      <c r="U16" s="1" t="s">
        <v>285</v>
      </c>
      <c r="V16" s="2" t="s">
        <v>233</v>
      </c>
      <c r="W16" s="2" t="s">
        <v>285</v>
      </c>
    </row>
    <row r="17" spans="1:23" x14ac:dyDescent="0.15">
      <c r="A17" s="115" t="s">
        <v>303</v>
      </c>
      <c r="B17" s="12"/>
      <c r="C17" s="1"/>
      <c r="D17" s="1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</row>
    <row r="18" spans="1:23" ht="13.5" customHeight="1" x14ac:dyDescent="0.15">
      <c r="A18" s="115"/>
      <c r="B18" s="14" t="s">
        <v>232</v>
      </c>
      <c r="C18" s="1" t="s">
        <v>144</v>
      </c>
      <c r="D18" s="14" t="s">
        <v>232</v>
      </c>
      <c r="E18" s="1">
        <v>1</v>
      </c>
      <c r="F18" s="1">
        <v>1</v>
      </c>
      <c r="G18" s="1">
        <v>0.15</v>
      </c>
      <c r="H18" s="1" t="s">
        <v>300</v>
      </c>
      <c r="I18" s="1" t="s">
        <v>155</v>
      </c>
      <c r="J18" s="1" t="s">
        <v>300</v>
      </c>
      <c r="K18" s="1" t="s">
        <v>45</v>
      </c>
      <c r="L18" s="1" t="s">
        <v>300</v>
      </c>
      <c r="M18" s="1" t="s">
        <v>46</v>
      </c>
      <c r="N18" s="15" t="s">
        <v>300</v>
      </c>
      <c r="O18" s="1" t="s">
        <v>301</v>
      </c>
      <c r="P18" s="15" t="s">
        <v>300</v>
      </c>
      <c r="Q18" s="1" t="s">
        <v>301</v>
      </c>
      <c r="R18" s="15" t="s">
        <v>300</v>
      </c>
      <c r="S18" s="1" t="s">
        <v>301</v>
      </c>
      <c r="T18" s="15" t="s">
        <v>300</v>
      </c>
      <c r="U18" s="1" t="s">
        <v>301</v>
      </c>
      <c r="V18" s="2" t="s">
        <v>232</v>
      </c>
      <c r="W18" s="5" t="s">
        <v>234</v>
      </c>
    </row>
    <row r="19" spans="1:23" x14ac:dyDescent="0.15">
      <c r="A19" s="115"/>
      <c r="C19" s="1" t="s">
        <v>145</v>
      </c>
      <c r="E19" s="1">
        <v>2</v>
      </c>
      <c r="F19" s="1">
        <v>2</v>
      </c>
      <c r="G19" s="1">
        <v>0.3</v>
      </c>
    </row>
    <row r="20" spans="1:23" x14ac:dyDescent="0.15">
      <c r="A20" s="115"/>
      <c r="E20" s="1">
        <v>3</v>
      </c>
      <c r="F20" s="1">
        <v>3</v>
      </c>
      <c r="G20" s="1">
        <v>0.45</v>
      </c>
    </row>
    <row r="21" spans="1:23" x14ac:dyDescent="0.15">
      <c r="A21" s="115"/>
      <c r="E21" s="1">
        <v>4</v>
      </c>
      <c r="F21" s="1">
        <v>4</v>
      </c>
      <c r="G21" s="1">
        <v>0.6</v>
      </c>
    </row>
    <row r="22" spans="1:23" x14ac:dyDescent="0.15">
      <c r="A22" s="115"/>
      <c r="E22" s="1">
        <v>5</v>
      </c>
      <c r="F22" s="1">
        <v>5</v>
      </c>
      <c r="G22" s="1">
        <v>0.75</v>
      </c>
    </row>
    <row r="23" spans="1:23" x14ac:dyDescent="0.15">
      <c r="A23" s="115"/>
      <c r="E23" s="1">
        <v>6</v>
      </c>
      <c r="F23" s="1">
        <v>6</v>
      </c>
      <c r="G23" s="1">
        <v>0.9</v>
      </c>
    </row>
    <row r="24" spans="1:23" x14ac:dyDescent="0.15">
      <c r="A24" s="115"/>
      <c r="E24" s="1">
        <v>7</v>
      </c>
      <c r="F24" s="1">
        <v>7</v>
      </c>
      <c r="G24" s="1">
        <v>1.05</v>
      </c>
    </row>
    <row r="25" spans="1:23" x14ac:dyDescent="0.15">
      <c r="A25" s="115"/>
      <c r="E25" s="1">
        <v>8</v>
      </c>
      <c r="F25" s="1">
        <v>8</v>
      </c>
      <c r="G25" s="1">
        <v>1.2</v>
      </c>
    </row>
    <row r="26" spans="1:23" x14ac:dyDescent="0.15">
      <c r="A26" s="115"/>
      <c r="E26" s="1">
        <v>9</v>
      </c>
      <c r="F26" s="1">
        <v>9</v>
      </c>
      <c r="G26" s="1">
        <v>1.35</v>
      </c>
    </row>
    <row r="27" spans="1:23" x14ac:dyDescent="0.15">
      <c r="A27" s="115"/>
      <c r="E27" s="1">
        <v>10</v>
      </c>
      <c r="F27" s="1">
        <v>10</v>
      </c>
      <c r="G27" s="1">
        <v>1.5</v>
      </c>
    </row>
    <row r="28" spans="1:23" x14ac:dyDescent="0.15">
      <c r="A28" s="115"/>
      <c r="E28" s="1">
        <v>11</v>
      </c>
      <c r="F28" s="1">
        <v>11</v>
      </c>
      <c r="G28" s="1">
        <v>1.65</v>
      </c>
    </row>
    <row r="29" spans="1:23" x14ac:dyDescent="0.15">
      <c r="A29" s="115"/>
      <c r="E29" s="1">
        <v>12</v>
      </c>
      <c r="F29" s="1">
        <v>12</v>
      </c>
      <c r="G29" s="1">
        <v>1.8</v>
      </c>
    </row>
    <row r="30" spans="1:23" x14ac:dyDescent="0.15">
      <c r="A30" s="115"/>
      <c r="E30" s="1">
        <v>13</v>
      </c>
      <c r="F30" s="1">
        <v>13</v>
      </c>
      <c r="G30" s="1">
        <v>1.95</v>
      </c>
    </row>
    <row r="31" spans="1:23" x14ac:dyDescent="0.15">
      <c r="A31" s="115"/>
      <c r="E31" s="1">
        <v>14</v>
      </c>
      <c r="F31" s="1">
        <v>14</v>
      </c>
      <c r="G31" s="1">
        <v>2.1</v>
      </c>
    </row>
    <row r="32" spans="1:23" x14ac:dyDescent="0.15">
      <c r="A32" s="115"/>
      <c r="E32" s="1">
        <v>15</v>
      </c>
      <c r="F32" s="1">
        <v>15</v>
      </c>
      <c r="G32" s="1">
        <v>2.25</v>
      </c>
    </row>
    <row r="33" spans="1:7" x14ac:dyDescent="0.15">
      <c r="A33" s="115"/>
      <c r="E33" s="1">
        <v>16</v>
      </c>
      <c r="F33" s="1">
        <v>16</v>
      </c>
      <c r="G33" s="1">
        <v>2.4</v>
      </c>
    </row>
    <row r="34" spans="1:7" x14ac:dyDescent="0.15">
      <c r="A34" s="115"/>
      <c r="E34" s="1">
        <v>17</v>
      </c>
      <c r="F34" s="1">
        <v>17</v>
      </c>
      <c r="G34" s="1">
        <v>2.5499999999999998</v>
      </c>
    </row>
    <row r="35" spans="1:7" x14ac:dyDescent="0.15">
      <c r="A35" s="115"/>
      <c r="E35" s="1">
        <v>18</v>
      </c>
      <c r="F35" s="1">
        <v>18</v>
      </c>
      <c r="G35" s="1">
        <v>2.7</v>
      </c>
    </row>
    <row r="36" spans="1:7" x14ac:dyDescent="0.15">
      <c r="A36" s="115"/>
      <c r="E36" s="1">
        <v>19</v>
      </c>
      <c r="F36" s="1">
        <v>19</v>
      </c>
      <c r="G36" s="1">
        <v>2.85</v>
      </c>
    </row>
    <row r="37" spans="1:7" x14ac:dyDescent="0.15">
      <c r="A37" s="115"/>
      <c r="E37" s="1">
        <v>20</v>
      </c>
      <c r="F37" s="1">
        <v>20</v>
      </c>
      <c r="G37" s="1">
        <v>3</v>
      </c>
    </row>
    <row r="38" spans="1:7" x14ac:dyDescent="0.15">
      <c r="A38" s="115"/>
      <c r="E38" s="1" t="s">
        <v>148</v>
      </c>
      <c r="F38" s="1">
        <v>21</v>
      </c>
      <c r="G38" s="1">
        <v>3.15</v>
      </c>
    </row>
    <row r="39" spans="1:7" x14ac:dyDescent="0.15">
      <c r="A39" s="115"/>
      <c r="E39" s="12" t="s">
        <v>149</v>
      </c>
      <c r="F39" s="1">
        <v>22</v>
      </c>
      <c r="G39" s="1">
        <v>3.3</v>
      </c>
    </row>
    <row r="40" spans="1:7" x14ac:dyDescent="0.15">
      <c r="A40" s="115"/>
      <c r="F40" s="1">
        <v>23</v>
      </c>
      <c r="G40" s="1">
        <v>3.45</v>
      </c>
    </row>
    <row r="41" spans="1:7" x14ac:dyDescent="0.15">
      <c r="A41" s="115"/>
      <c r="F41" s="1">
        <v>24</v>
      </c>
      <c r="G41" s="1">
        <v>3.6</v>
      </c>
    </row>
    <row r="42" spans="1:7" x14ac:dyDescent="0.15">
      <c r="A42" s="115"/>
      <c r="F42" s="1">
        <v>25</v>
      </c>
      <c r="G42" s="1">
        <v>3.75</v>
      </c>
    </row>
    <row r="43" spans="1:7" x14ac:dyDescent="0.15">
      <c r="A43" s="115"/>
      <c r="F43" s="1">
        <v>26</v>
      </c>
      <c r="G43" s="1">
        <v>3.9</v>
      </c>
    </row>
    <row r="44" spans="1:7" x14ac:dyDescent="0.15">
      <c r="A44" s="115"/>
      <c r="F44" s="1">
        <v>27</v>
      </c>
      <c r="G44" s="1">
        <v>4.05</v>
      </c>
    </row>
    <row r="45" spans="1:7" x14ac:dyDescent="0.15">
      <c r="A45" s="115"/>
      <c r="F45" s="1">
        <v>28</v>
      </c>
      <c r="G45" s="1">
        <v>4.2</v>
      </c>
    </row>
    <row r="46" spans="1:7" x14ac:dyDescent="0.15">
      <c r="A46" s="115"/>
      <c r="F46" s="1">
        <v>29</v>
      </c>
      <c r="G46" s="1">
        <v>4.3499999999999996</v>
      </c>
    </row>
    <row r="47" spans="1:7" x14ac:dyDescent="0.15">
      <c r="A47" s="115"/>
      <c r="F47" s="1">
        <v>30</v>
      </c>
      <c r="G47" s="1">
        <v>4.5</v>
      </c>
    </row>
    <row r="48" spans="1:7" x14ac:dyDescent="0.15">
      <c r="A48" s="115"/>
      <c r="F48" s="1">
        <v>31</v>
      </c>
      <c r="G48" s="1">
        <v>4.6500000000000004</v>
      </c>
    </row>
    <row r="49" spans="1:20" x14ac:dyDescent="0.15">
      <c r="A49" s="115"/>
      <c r="F49" s="1">
        <v>32</v>
      </c>
      <c r="G49" s="1">
        <v>4.8</v>
      </c>
    </row>
    <row r="52" spans="1:20" x14ac:dyDescent="0.15">
      <c r="A52" s="2" t="s">
        <v>52</v>
      </c>
    </row>
    <row r="53" spans="1:20" x14ac:dyDescent="0.15">
      <c r="A53" s="6" t="s">
        <v>129</v>
      </c>
      <c r="B53" s="110" t="s">
        <v>55</v>
      </c>
      <c r="C53" s="110"/>
      <c r="D53" s="110" t="s">
        <v>56</v>
      </c>
      <c r="E53" s="110"/>
      <c r="F53" s="110" t="s">
        <v>161</v>
      </c>
      <c r="G53" s="110"/>
      <c r="H53" s="111" t="s">
        <v>196</v>
      </c>
      <c r="I53" s="111"/>
    </row>
    <row r="54" spans="1:20" x14ac:dyDescent="0.15">
      <c r="A54" s="6" t="s">
        <v>299</v>
      </c>
      <c r="B54" s="1" t="s">
        <v>53</v>
      </c>
      <c r="C54" s="1" t="s">
        <v>285</v>
      </c>
      <c r="D54" s="1" t="s">
        <v>159</v>
      </c>
      <c r="E54" s="1" t="s">
        <v>285</v>
      </c>
      <c r="F54" s="15" t="s">
        <v>57</v>
      </c>
      <c r="G54" s="1" t="s">
        <v>285</v>
      </c>
      <c r="H54" s="2" t="s">
        <v>233</v>
      </c>
      <c r="I54" s="2" t="s">
        <v>285</v>
      </c>
    </row>
    <row r="55" spans="1:20" ht="13.5" customHeight="1" x14ac:dyDescent="0.15">
      <c r="A55" s="115" t="s">
        <v>303</v>
      </c>
      <c r="B55" s="1"/>
      <c r="C55" s="1"/>
      <c r="D55" s="1"/>
      <c r="E55" s="1"/>
      <c r="F55" s="1"/>
      <c r="G55" s="1"/>
      <c r="H55" s="2"/>
      <c r="I55" s="2"/>
    </row>
    <row r="56" spans="1:20" x14ac:dyDescent="0.15">
      <c r="A56" s="115"/>
      <c r="B56" s="1" t="s">
        <v>300</v>
      </c>
      <c r="C56" s="1" t="s">
        <v>54</v>
      </c>
      <c r="D56" s="1" t="s">
        <v>300</v>
      </c>
      <c r="E56" s="1" t="s">
        <v>160</v>
      </c>
      <c r="F56" s="1" t="s">
        <v>300</v>
      </c>
      <c r="G56" s="1" t="s">
        <v>58</v>
      </c>
      <c r="H56" s="2" t="s">
        <v>232</v>
      </c>
      <c r="I56" s="5" t="s">
        <v>234</v>
      </c>
    </row>
    <row r="57" spans="1:20" x14ac:dyDescent="0.15">
      <c r="F57" s="4" t="s">
        <v>167</v>
      </c>
    </row>
    <row r="61" spans="1:20" x14ac:dyDescent="0.15">
      <c r="A61" s="2" t="s">
        <v>235</v>
      </c>
    </row>
    <row r="62" spans="1:20" x14ac:dyDescent="0.15">
      <c r="A62" s="6" t="s">
        <v>129</v>
      </c>
      <c r="B62" s="110" t="s">
        <v>59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1" t="s">
        <v>308</v>
      </c>
      <c r="M62" s="111"/>
      <c r="N62" s="111"/>
      <c r="O62" s="111"/>
      <c r="P62" s="111"/>
      <c r="Q62" s="110" t="s">
        <v>307</v>
      </c>
      <c r="R62" s="110"/>
      <c r="S62" s="111" t="s">
        <v>196</v>
      </c>
      <c r="T62" s="111"/>
    </row>
    <row r="63" spans="1:20" ht="27" x14ac:dyDescent="0.15">
      <c r="A63" s="6" t="s">
        <v>299</v>
      </c>
      <c r="B63" s="1" t="s">
        <v>182</v>
      </c>
      <c r="C63" s="1" t="s">
        <v>285</v>
      </c>
      <c r="D63" s="1" t="s">
        <v>184</v>
      </c>
      <c r="E63" s="1" t="s">
        <v>285</v>
      </c>
      <c r="F63" s="1" t="s">
        <v>185</v>
      </c>
      <c r="G63" s="1" t="s">
        <v>285</v>
      </c>
      <c r="H63" s="18" t="s">
        <v>170</v>
      </c>
      <c r="I63" s="1" t="s">
        <v>285</v>
      </c>
      <c r="J63" s="18" t="s">
        <v>171</v>
      </c>
      <c r="K63" s="1" t="s">
        <v>285</v>
      </c>
      <c r="L63" s="17" t="s">
        <v>63</v>
      </c>
      <c r="M63" s="2" t="s">
        <v>283</v>
      </c>
      <c r="N63" s="2" t="s">
        <v>285</v>
      </c>
      <c r="O63" s="2" t="s">
        <v>101</v>
      </c>
      <c r="P63" s="2" t="s">
        <v>87</v>
      </c>
      <c r="Q63" s="8" t="s">
        <v>113</v>
      </c>
      <c r="R63" s="8" t="s">
        <v>285</v>
      </c>
      <c r="S63" s="2" t="s">
        <v>233</v>
      </c>
      <c r="T63" s="2" t="s">
        <v>285</v>
      </c>
    </row>
    <row r="64" spans="1:20" ht="13.5" customHeight="1" x14ac:dyDescent="0.15">
      <c r="A64" s="115" t="s">
        <v>303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6"/>
      <c r="O64" s="2"/>
      <c r="P64" s="2"/>
      <c r="Q64" s="1"/>
      <c r="R64" s="1"/>
      <c r="S64" s="2"/>
      <c r="T64" s="2"/>
    </row>
    <row r="65" spans="1:20" x14ac:dyDescent="0.15">
      <c r="A65" s="115"/>
      <c r="B65" s="1" t="s">
        <v>300</v>
      </c>
      <c r="C65" s="1" t="s">
        <v>183</v>
      </c>
      <c r="D65" s="1" t="s">
        <v>300</v>
      </c>
      <c r="E65" s="1" t="s">
        <v>186</v>
      </c>
      <c r="F65" s="1" t="s">
        <v>300</v>
      </c>
      <c r="G65" s="1" t="s">
        <v>187</v>
      </c>
      <c r="H65" s="1" t="s">
        <v>300</v>
      </c>
      <c r="I65" s="1" t="s">
        <v>188</v>
      </c>
      <c r="J65" s="1" t="s">
        <v>300</v>
      </c>
      <c r="K65" s="1" t="s">
        <v>197</v>
      </c>
      <c r="L65" s="2" t="s">
        <v>241</v>
      </c>
      <c r="M65" s="2" t="s">
        <v>288</v>
      </c>
      <c r="N65" s="6">
        <v>20</v>
      </c>
      <c r="O65" s="2" t="s">
        <v>102</v>
      </c>
      <c r="P65" s="8" t="s">
        <v>249</v>
      </c>
      <c r="Q65" s="8" t="s">
        <v>114</v>
      </c>
      <c r="R65" s="5">
        <v>1</v>
      </c>
      <c r="S65" s="2" t="s">
        <v>232</v>
      </c>
      <c r="T65" s="5" t="s">
        <v>234</v>
      </c>
    </row>
    <row r="66" spans="1:20" x14ac:dyDescent="0.15">
      <c r="A66" s="115"/>
      <c r="L66" s="11" t="s">
        <v>189</v>
      </c>
      <c r="M66" s="2" t="s">
        <v>289</v>
      </c>
      <c r="N66" s="6">
        <v>15</v>
      </c>
      <c r="O66" s="25" t="s">
        <v>237</v>
      </c>
      <c r="P66" s="8" t="s">
        <v>108</v>
      </c>
      <c r="Q66" s="8" t="s">
        <v>115</v>
      </c>
      <c r="R66" s="5">
        <v>1</v>
      </c>
    </row>
    <row r="67" spans="1:20" x14ac:dyDescent="0.15">
      <c r="A67" s="115"/>
      <c r="L67" s="3"/>
      <c r="M67" s="2" t="s">
        <v>290</v>
      </c>
      <c r="N67" s="6">
        <v>15</v>
      </c>
      <c r="O67" s="1" t="s">
        <v>191</v>
      </c>
      <c r="P67" s="8" t="s">
        <v>277</v>
      </c>
      <c r="Q67" s="8" t="s">
        <v>116</v>
      </c>
      <c r="R67" s="5">
        <v>1</v>
      </c>
    </row>
    <row r="68" spans="1:20" x14ac:dyDescent="0.15">
      <c r="A68" s="115"/>
      <c r="L68" s="3"/>
      <c r="M68" s="2" t="s">
        <v>120</v>
      </c>
      <c r="N68" s="6">
        <v>4</v>
      </c>
      <c r="O68" s="1" t="s">
        <v>192</v>
      </c>
      <c r="P68" s="8" t="s">
        <v>109</v>
      </c>
      <c r="Q68" s="8" t="s">
        <v>243</v>
      </c>
      <c r="R68" s="5">
        <v>1</v>
      </c>
    </row>
    <row r="69" spans="1:20" x14ac:dyDescent="0.15">
      <c r="A69" s="115"/>
      <c r="L69" s="3"/>
      <c r="M69" s="5" t="s">
        <v>242</v>
      </c>
      <c r="N69" s="7">
        <v>70</v>
      </c>
      <c r="O69" s="1" t="s">
        <v>193</v>
      </c>
      <c r="P69" s="8" t="s">
        <v>110</v>
      </c>
      <c r="Q69" s="8" t="s">
        <v>239</v>
      </c>
      <c r="R69" s="5">
        <v>1</v>
      </c>
    </row>
    <row r="70" spans="1:20" x14ac:dyDescent="0.15">
      <c r="A70" s="115"/>
      <c r="L70" s="3"/>
      <c r="M70" s="5" t="s">
        <v>269</v>
      </c>
      <c r="N70" s="7">
        <v>35</v>
      </c>
      <c r="O70" s="1" t="s">
        <v>194</v>
      </c>
      <c r="P70" s="8" t="s">
        <v>111</v>
      </c>
      <c r="Q70" s="8" t="s">
        <v>270</v>
      </c>
      <c r="R70" s="5">
        <v>1</v>
      </c>
    </row>
    <row r="71" spans="1:20" x14ac:dyDescent="0.15">
      <c r="A71" s="115"/>
      <c r="L71" s="3"/>
      <c r="M71" s="5" t="s">
        <v>190</v>
      </c>
      <c r="N71" s="7"/>
      <c r="O71" s="1" t="s">
        <v>195</v>
      </c>
      <c r="P71" s="8" t="s">
        <v>112</v>
      </c>
      <c r="Q71" s="8" t="s">
        <v>117</v>
      </c>
      <c r="R71" s="5">
        <v>1</v>
      </c>
    </row>
    <row r="72" spans="1:20" x14ac:dyDescent="0.15">
      <c r="A72" s="115"/>
      <c r="L72" s="3"/>
      <c r="M72" s="3"/>
      <c r="N72" s="3"/>
      <c r="O72" s="1" t="s">
        <v>295</v>
      </c>
      <c r="P72" s="2" t="s">
        <v>88</v>
      </c>
      <c r="Q72" s="2" t="s">
        <v>227</v>
      </c>
    </row>
    <row r="73" spans="1:20" x14ac:dyDescent="0.15">
      <c r="A73" s="115"/>
      <c r="L73" s="3"/>
      <c r="M73" s="3"/>
      <c r="N73" s="3"/>
      <c r="O73" s="1" t="s">
        <v>74</v>
      </c>
      <c r="P73" s="2" t="s">
        <v>19</v>
      </c>
      <c r="Q73" s="16" t="s">
        <v>118</v>
      </c>
    </row>
    <row r="74" spans="1:20" x14ac:dyDescent="0.15">
      <c r="A74" s="115"/>
      <c r="L74" s="3"/>
      <c r="M74" s="3"/>
      <c r="N74" s="3"/>
      <c r="O74" s="1" t="s">
        <v>76</v>
      </c>
      <c r="P74" s="2" t="s">
        <v>20</v>
      </c>
    </row>
    <row r="75" spans="1:20" x14ac:dyDescent="0.15">
      <c r="A75" s="115"/>
      <c r="O75" s="1" t="s">
        <v>77</v>
      </c>
      <c r="P75" s="2" t="s">
        <v>21</v>
      </c>
    </row>
    <row r="76" spans="1:20" x14ac:dyDescent="0.15">
      <c r="A76" s="115"/>
      <c r="O76" s="1" t="s">
        <v>75</v>
      </c>
      <c r="P76" s="2" t="s">
        <v>22</v>
      </c>
    </row>
    <row r="77" spans="1:20" x14ac:dyDescent="0.15">
      <c r="A77" s="115"/>
      <c r="O77" s="1" t="s">
        <v>82</v>
      </c>
      <c r="P77" s="2" t="s">
        <v>23</v>
      </c>
    </row>
    <row r="78" spans="1:20" x14ac:dyDescent="0.15">
      <c r="A78" s="115"/>
      <c r="O78" s="1" t="s">
        <v>83</v>
      </c>
      <c r="P78" s="2" t="s">
        <v>103</v>
      </c>
    </row>
    <row r="79" spans="1:20" x14ac:dyDescent="0.15">
      <c r="A79" s="115"/>
      <c r="O79" s="1" t="s">
        <v>201</v>
      </c>
      <c r="P79" s="8" t="s">
        <v>104</v>
      </c>
    </row>
    <row r="80" spans="1:20" x14ac:dyDescent="0.15">
      <c r="A80" s="115"/>
      <c r="O80" s="1" t="s">
        <v>202</v>
      </c>
      <c r="P80" s="8" t="s">
        <v>24</v>
      </c>
    </row>
    <row r="81" spans="1:16" x14ac:dyDescent="0.15">
      <c r="A81" s="115"/>
      <c r="O81" s="1" t="s">
        <v>89</v>
      </c>
      <c r="P81" s="8" t="s">
        <v>248</v>
      </c>
    </row>
    <row r="82" spans="1:16" x14ac:dyDescent="0.15">
      <c r="A82" s="115"/>
      <c r="O82" s="1" t="s">
        <v>90</v>
      </c>
      <c r="P82" s="2" t="s">
        <v>227</v>
      </c>
    </row>
    <row r="83" spans="1:16" x14ac:dyDescent="0.15">
      <c r="A83" s="115"/>
      <c r="O83" s="1" t="s">
        <v>91</v>
      </c>
      <c r="P83" s="16" t="s">
        <v>118</v>
      </c>
    </row>
    <row r="84" spans="1:16" x14ac:dyDescent="0.15">
      <c r="A84" s="115"/>
      <c r="O84" s="1" t="s">
        <v>92</v>
      </c>
    </row>
    <row r="85" spans="1:16" x14ac:dyDescent="0.15">
      <c r="A85" s="115"/>
      <c r="O85" s="1" t="s">
        <v>93</v>
      </c>
    </row>
    <row r="86" spans="1:16" x14ac:dyDescent="0.15">
      <c r="A86" s="115"/>
      <c r="O86" s="1" t="s">
        <v>94</v>
      </c>
    </row>
    <row r="87" spans="1:16" x14ac:dyDescent="0.15">
      <c r="A87" s="115"/>
      <c r="O87" s="1" t="s">
        <v>95</v>
      </c>
    </row>
    <row r="88" spans="1:16" x14ac:dyDescent="0.15">
      <c r="A88" s="115"/>
      <c r="O88" s="1" t="s">
        <v>96</v>
      </c>
    </row>
    <row r="89" spans="1:16" x14ac:dyDescent="0.15">
      <c r="A89" s="115"/>
      <c r="O89" s="1" t="s">
        <v>97</v>
      </c>
    </row>
    <row r="90" spans="1:16" x14ac:dyDescent="0.15">
      <c r="A90" s="115"/>
      <c r="O90" s="1" t="s">
        <v>98</v>
      </c>
    </row>
    <row r="91" spans="1:16" x14ac:dyDescent="0.15">
      <c r="A91" s="115"/>
      <c r="O91" s="1" t="s">
        <v>85</v>
      </c>
    </row>
    <row r="92" spans="1:16" x14ac:dyDescent="0.15">
      <c r="A92" s="115"/>
      <c r="O92" s="1" t="s">
        <v>86</v>
      </c>
    </row>
    <row r="93" spans="1:16" x14ac:dyDescent="0.15">
      <c r="A93" s="115"/>
      <c r="O93" s="2" t="s">
        <v>227</v>
      </c>
    </row>
    <row r="94" spans="1:16" x14ac:dyDescent="0.15">
      <c r="A94" s="115"/>
      <c r="O94" s="16" t="s">
        <v>118</v>
      </c>
    </row>
  </sheetData>
  <mergeCells count="18">
    <mergeCell ref="E4:E6"/>
    <mergeCell ref="A3:A11"/>
    <mergeCell ref="B15:G15"/>
    <mergeCell ref="F53:G53"/>
    <mergeCell ref="A64:A94"/>
    <mergeCell ref="A17:A49"/>
    <mergeCell ref="B53:C53"/>
    <mergeCell ref="D53:E53"/>
    <mergeCell ref="A55:A56"/>
    <mergeCell ref="Q62:R62"/>
    <mergeCell ref="V15:W15"/>
    <mergeCell ref="S62:T62"/>
    <mergeCell ref="H53:I53"/>
    <mergeCell ref="N15:S15"/>
    <mergeCell ref="T15:U15"/>
    <mergeCell ref="B62:K62"/>
    <mergeCell ref="L62:P62"/>
    <mergeCell ref="H15:M15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2:V94"/>
  <sheetViews>
    <sheetView workbookViewId="0">
      <selection activeCell="A64" sqref="A64:A94"/>
    </sheetView>
  </sheetViews>
  <sheetFormatPr defaultColWidth="8.875" defaultRowHeight="13.5" x14ac:dyDescent="0.15"/>
  <cols>
    <col min="1" max="1" width="16.125" bestFit="1" customWidth="1"/>
    <col min="2" max="2" width="13" bestFit="1" customWidth="1"/>
    <col min="3" max="3" width="18.375" bestFit="1" customWidth="1"/>
    <col min="4" max="4" width="13" bestFit="1" customWidth="1"/>
    <col min="5" max="5" width="18.125" bestFit="1" customWidth="1"/>
    <col min="6" max="7" width="9" bestFit="1" customWidth="1"/>
    <col min="8" max="8" width="10" bestFit="1" customWidth="1"/>
    <col min="9" max="10" width="9" bestFit="1" customWidth="1"/>
    <col min="11" max="11" width="11" bestFit="1" customWidth="1"/>
    <col min="12" max="12" width="7.125" bestFit="1" customWidth="1"/>
    <col min="13" max="13" width="18" bestFit="1" customWidth="1"/>
    <col min="14" max="14" width="7.125" bestFit="1" customWidth="1"/>
    <col min="15" max="15" width="35.875" bestFit="1" customWidth="1"/>
    <col min="16" max="17" width="31.125" bestFit="1" customWidth="1"/>
    <col min="18" max="18" width="7.125" bestFit="1" customWidth="1"/>
    <col min="19" max="19" width="9" bestFit="1" customWidth="1"/>
    <col min="20" max="20" width="7.125" bestFit="1" customWidth="1"/>
    <col min="21" max="21" width="9" bestFit="1" customWidth="1"/>
    <col min="22" max="23" width="5.125" bestFit="1" customWidth="1"/>
  </cols>
  <sheetData>
    <row r="2" spans="1:22" x14ac:dyDescent="0.15">
      <c r="A2" s="2" t="s">
        <v>299</v>
      </c>
      <c r="B2" s="2" t="s">
        <v>291</v>
      </c>
      <c r="C2" s="2" t="s">
        <v>139</v>
      </c>
      <c r="D2" s="2" t="s">
        <v>292</v>
      </c>
      <c r="E2" s="8" t="s">
        <v>268</v>
      </c>
      <c r="F2" s="3"/>
    </row>
    <row r="3" spans="1:22" ht="13.5" customHeight="1" x14ac:dyDescent="0.15">
      <c r="A3" s="115" t="s">
        <v>303</v>
      </c>
      <c r="B3" s="2"/>
      <c r="C3" s="2"/>
      <c r="D3" s="2"/>
      <c r="E3" s="2"/>
      <c r="F3" s="3"/>
    </row>
    <row r="4" spans="1:22" x14ac:dyDescent="0.15">
      <c r="A4" s="115"/>
      <c r="B4" s="2" t="s">
        <v>293</v>
      </c>
      <c r="C4" s="2" t="s">
        <v>294</v>
      </c>
      <c r="D4" s="2" t="s">
        <v>124</v>
      </c>
      <c r="E4" s="112" t="s">
        <v>169</v>
      </c>
      <c r="F4" s="3"/>
    </row>
    <row r="5" spans="1:22" x14ac:dyDescent="0.15">
      <c r="A5" s="115"/>
      <c r="B5" s="2" t="s">
        <v>138</v>
      </c>
      <c r="C5" s="2" t="s">
        <v>261</v>
      </c>
      <c r="D5" s="2" t="s">
        <v>128</v>
      </c>
      <c r="E5" s="113"/>
      <c r="F5" s="3"/>
    </row>
    <row r="6" spans="1:22" x14ac:dyDescent="0.15">
      <c r="A6" s="115"/>
      <c r="B6" s="5" t="s">
        <v>123</v>
      </c>
      <c r="C6" s="10" t="s">
        <v>127</v>
      </c>
      <c r="D6" s="2" t="s">
        <v>260</v>
      </c>
      <c r="E6" s="114"/>
      <c r="F6" s="3"/>
    </row>
    <row r="7" spans="1:22" x14ac:dyDescent="0.15">
      <c r="A7" s="115"/>
      <c r="B7" s="2"/>
      <c r="C7" s="2" t="s">
        <v>259</v>
      </c>
      <c r="D7" s="2" t="s">
        <v>263</v>
      </c>
      <c r="E7" s="2"/>
      <c r="F7" s="3"/>
    </row>
    <row r="8" spans="1:22" x14ac:dyDescent="0.15">
      <c r="A8" s="115"/>
      <c r="B8" s="2"/>
      <c r="C8" s="2" t="s">
        <v>261</v>
      </c>
      <c r="D8" s="2" t="s">
        <v>262</v>
      </c>
      <c r="E8" s="2"/>
      <c r="F8" s="3"/>
    </row>
    <row r="9" spans="1:22" x14ac:dyDescent="0.15">
      <c r="A9" s="115"/>
      <c r="B9" s="2"/>
      <c r="C9" s="2" t="s">
        <v>264</v>
      </c>
      <c r="D9" s="2" t="s">
        <v>265</v>
      </c>
      <c r="E9" s="2"/>
      <c r="F9" s="3"/>
    </row>
    <row r="10" spans="1:22" x14ac:dyDescent="0.15">
      <c r="A10" s="115"/>
      <c r="B10" s="2"/>
      <c r="C10" s="2" t="s">
        <v>266</v>
      </c>
      <c r="D10" s="2" t="s">
        <v>157</v>
      </c>
      <c r="E10" s="9"/>
      <c r="F10" s="3"/>
    </row>
    <row r="11" spans="1:22" x14ac:dyDescent="0.15">
      <c r="A11" s="115"/>
      <c r="B11" s="1"/>
      <c r="C11" s="8" t="s">
        <v>156</v>
      </c>
      <c r="D11" s="1"/>
    </row>
    <row r="14" spans="1:22" x14ac:dyDescent="0.15">
      <c r="A14" s="2" t="s">
        <v>125</v>
      </c>
    </row>
    <row r="15" spans="1:22" x14ac:dyDescent="0.15">
      <c r="A15" s="2" t="s">
        <v>129</v>
      </c>
      <c r="B15" s="116" t="s">
        <v>150</v>
      </c>
      <c r="C15" s="117"/>
      <c r="D15" s="117"/>
      <c r="E15" s="117"/>
      <c r="F15" s="118"/>
      <c r="G15" s="116" t="s">
        <v>119</v>
      </c>
      <c r="H15" s="117"/>
      <c r="I15" s="117"/>
      <c r="J15" s="117"/>
      <c r="K15" s="117"/>
      <c r="L15" s="118"/>
      <c r="M15" s="116" t="s">
        <v>43</v>
      </c>
      <c r="N15" s="117"/>
      <c r="O15" s="117"/>
      <c r="P15" s="117"/>
      <c r="Q15" s="117"/>
      <c r="R15" s="118"/>
      <c r="S15" s="116" t="s">
        <v>47</v>
      </c>
      <c r="T15" s="117"/>
      <c r="U15" s="111" t="s">
        <v>196</v>
      </c>
      <c r="V15" s="111"/>
    </row>
    <row r="16" spans="1:22" ht="28.5" customHeight="1" x14ac:dyDescent="0.15">
      <c r="A16" s="2" t="s">
        <v>299</v>
      </c>
      <c r="B16" s="12" t="s">
        <v>142</v>
      </c>
      <c r="C16" s="14" t="s">
        <v>146</v>
      </c>
      <c r="D16" s="1" t="s">
        <v>147</v>
      </c>
      <c r="E16" s="18" t="s">
        <v>60</v>
      </c>
      <c r="F16" s="1" t="s">
        <v>285</v>
      </c>
      <c r="G16" s="1" t="s">
        <v>136</v>
      </c>
      <c r="H16" s="22" t="s">
        <v>285</v>
      </c>
      <c r="I16" s="1" t="s">
        <v>137</v>
      </c>
      <c r="J16" s="1" t="s">
        <v>285</v>
      </c>
      <c r="K16" s="1" t="s">
        <v>38</v>
      </c>
      <c r="L16" s="1" t="s">
        <v>285</v>
      </c>
      <c r="M16" s="1" t="s">
        <v>41</v>
      </c>
      <c r="N16" s="22" t="s">
        <v>285</v>
      </c>
      <c r="O16" s="1" t="s">
        <v>42</v>
      </c>
      <c r="P16" s="1" t="s">
        <v>285</v>
      </c>
      <c r="Q16" s="1" t="s">
        <v>135</v>
      </c>
      <c r="R16" s="1" t="s">
        <v>285</v>
      </c>
      <c r="S16" s="19" t="s">
        <v>62</v>
      </c>
      <c r="T16" s="1" t="s">
        <v>285</v>
      </c>
      <c r="U16" s="2" t="s">
        <v>233</v>
      </c>
      <c r="V16" s="2" t="s">
        <v>285</v>
      </c>
    </row>
    <row r="17" spans="1:22" x14ac:dyDescent="0.15">
      <c r="A17" s="115" t="s">
        <v>303</v>
      </c>
      <c r="B17" s="12"/>
      <c r="C17" s="14"/>
      <c r="D17" s="1"/>
      <c r="E17" s="1"/>
      <c r="F17" s="1"/>
      <c r="G17" s="1"/>
      <c r="H17" s="1"/>
      <c r="J17" s="1"/>
      <c r="K17" s="1"/>
      <c r="L17" s="1"/>
      <c r="M17" s="1"/>
      <c r="N17" s="1"/>
      <c r="P17" s="1"/>
      <c r="Q17" s="1"/>
      <c r="R17" s="1"/>
      <c r="S17" s="1"/>
      <c r="T17" s="1"/>
      <c r="U17" s="2"/>
      <c r="V17" s="2"/>
    </row>
    <row r="18" spans="1:22" ht="13.5" customHeight="1" x14ac:dyDescent="0.15">
      <c r="A18" s="115"/>
      <c r="B18" s="14" t="s">
        <v>232</v>
      </c>
      <c r="C18" s="14" t="s">
        <v>232</v>
      </c>
      <c r="D18" s="1">
        <v>1</v>
      </c>
      <c r="E18" s="1">
        <v>1</v>
      </c>
      <c r="F18" s="1">
        <v>0.15</v>
      </c>
      <c r="G18" s="1" t="s">
        <v>300</v>
      </c>
      <c r="H18" s="1" t="s">
        <v>39</v>
      </c>
      <c r="I18" s="1" t="s">
        <v>300</v>
      </c>
      <c r="J18" s="1" t="s">
        <v>301</v>
      </c>
      <c r="K18" s="1" t="s">
        <v>300</v>
      </c>
      <c r="L18" s="1" t="s">
        <v>40</v>
      </c>
      <c r="M18" s="1" t="s">
        <v>300</v>
      </c>
      <c r="N18" s="5" t="s">
        <v>39</v>
      </c>
      <c r="O18" s="1" t="s">
        <v>300</v>
      </c>
      <c r="P18" s="5" t="s">
        <v>301</v>
      </c>
      <c r="Q18" s="1" t="s">
        <v>300</v>
      </c>
      <c r="R18" s="5" t="s">
        <v>40</v>
      </c>
      <c r="S18" s="15" t="s">
        <v>300</v>
      </c>
      <c r="T18" s="1" t="s">
        <v>301</v>
      </c>
      <c r="U18" s="2" t="s">
        <v>232</v>
      </c>
      <c r="V18" s="5" t="s">
        <v>234</v>
      </c>
    </row>
    <row r="19" spans="1:22" x14ac:dyDescent="0.15">
      <c r="A19" s="115"/>
      <c r="D19" s="1">
        <v>2</v>
      </c>
      <c r="E19" s="1">
        <v>2</v>
      </c>
      <c r="F19" s="1">
        <v>0.3</v>
      </c>
      <c r="G19" s="21"/>
      <c r="H19" s="20"/>
      <c r="I19" s="20"/>
      <c r="J19" s="20"/>
      <c r="K19" s="20"/>
      <c r="L19" s="20"/>
      <c r="Q19" s="4" t="s">
        <v>44</v>
      </c>
    </row>
    <row r="20" spans="1:22" x14ac:dyDescent="0.15">
      <c r="A20" s="115"/>
      <c r="D20" s="1">
        <v>3</v>
      </c>
      <c r="E20" s="1">
        <v>3</v>
      </c>
      <c r="F20" s="1">
        <v>0.45</v>
      </c>
      <c r="G20" s="21"/>
      <c r="H20" s="20"/>
      <c r="I20" s="20"/>
      <c r="J20" s="20"/>
      <c r="K20" s="20"/>
      <c r="L20" s="20"/>
    </row>
    <row r="21" spans="1:22" x14ac:dyDescent="0.15">
      <c r="A21" s="115"/>
      <c r="D21" s="1">
        <v>4</v>
      </c>
      <c r="E21" s="1">
        <v>4</v>
      </c>
      <c r="F21" s="1">
        <v>0.6</v>
      </c>
      <c r="G21" s="20"/>
      <c r="H21" s="20"/>
      <c r="I21" s="20"/>
      <c r="J21" s="20"/>
      <c r="K21" s="20"/>
      <c r="L21" s="20"/>
    </row>
    <row r="22" spans="1:22" x14ac:dyDescent="0.15">
      <c r="A22" s="115"/>
      <c r="D22" s="1">
        <v>5</v>
      </c>
      <c r="E22" s="1">
        <v>5</v>
      </c>
      <c r="F22" s="1">
        <v>0.75</v>
      </c>
      <c r="G22" s="20"/>
      <c r="H22" s="20"/>
      <c r="I22" s="20"/>
      <c r="J22" s="20"/>
      <c r="K22" s="20"/>
      <c r="L22" s="20"/>
    </row>
    <row r="23" spans="1:22" x14ac:dyDescent="0.15">
      <c r="A23" s="115"/>
      <c r="D23" s="1">
        <v>6</v>
      </c>
      <c r="E23" s="1">
        <v>6</v>
      </c>
      <c r="F23" s="1">
        <v>0.9</v>
      </c>
      <c r="G23" s="20"/>
      <c r="H23" s="20"/>
      <c r="I23" s="20"/>
      <c r="J23" s="20"/>
      <c r="K23" s="20"/>
      <c r="L23" s="20"/>
    </row>
    <row r="24" spans="1:22" x14ac:dyDescent="0.15">
      <c r="A24" s="115"/>
      <c r="D24" s="1">
        <v>7</v>
      </c>
      <c r="E24" s="1">
        <v>7</v>
      </c>
      <c r="F24" s="1">
        <v>1.05</v>
      </c>
      <c r="G24" s="20"/>
      <c r="H24" s="20"/>
      <c r="I24" s="20"/>
      <c r="J24" s="20"/>
      <c r="K24" s="20"/>
      <c r="L24" s="20"/>
    </row>
    <row r="25" spans="1:22" x14ac:dyDescent="0.15">
      <c r="A25" s="115"/>
      <c r="D25" s="1">
        <v>8</v>
      </c>
      <c r="E25" s="1">
        <v>8</v>
      </c>
      <c r="F25" s="1">
        <v>1.2</v>
      </c>
      <c r="G25" s="20"/>
      <c r="H25" s="20"/>
      <c r="I25" s="20"/>
      <c r="J25" s="20"/>
      <c r="K25" s="20"/>
      <c r="L25" s="20"/>
    </row>
    <row r="26" spans="1:22" x14ac:dyDescent="0.15">
      <c r="A26" s="115"/>
      <c r="D26" s="1">
        <v>9</v>
      </c>
      <c r="E26" s="1">
        <v>9</v>
      </c>
      <c r="F26" s="1">
        <v>1.35</v>
      </c>
      <c r="G26" s="20"/>
      <c r="H26" s="20"/>
      <c r="I26" s="20"/>
      <c r="J26" s="20"/>
      <c r="K26" s="20"/>
      <c r="L26" s="20"/>
    </row>
    <row r="27" spans="1:22" x14ac:dyDescent="0.15">
      <c r="A27" s="115"/>
      <c r="D27" s="1">
        <v>10</v>
      </c>
      <c r="E27" s="1">
        <v>10</v>
      </c>
      <c r="F27" s="1">
        <v>1.5</v>
      </c>
      <c r="G27" s="20"/>
      <c r="H27" s="20"/>
      <c r="I27" s="20"/>
      <c r="J27" s="20"/>
      <c r="K27" s="20"/>
      <c r="L27" s="20"/>
    </row>
    <row r="28" spans="1:22" x14ac:dyDescent="0.15">
      <c r="A28" s="115"/>
      <c r="D28" s="1">
        <v>11</v>
      </c>
      <c r="E28" s="1">
        <v>11</v>
      </c>
      <c r="F28" s="1">
        <v>1.65</v>
      </c>
      <c r="G28" s="20"/>
      <c r="H28" s="20"/>
      <c r="I28" s="20"/>
      <c r="J28" s="20"/>
      <c r="K28" s="20"/>
      <c r="L28" s="20"/>
    </row>
    <row r="29" spans="1:22" x14ac:dyDescent="0.15">
      <c r="A29" s="115"/>
      <c r="D29" s="1">
        <v>12</v>
      </c>
      <c r="E29" s="1">
        <v>12</v>
      </c>
      <c r="F29" s="1">
        <v>1.8</v>
      </c>
      <c r="G29" s="20"/>
      <c r="H29" s="20"/>
      <c r="I29" s="20"/>
      <c r="J29" s="20"/>
      <c r="K29" s="20"/>
      <c r="L29" s="20"/>
    </row>
    <row r="30" spans="1:22" x14ac:dyDescent="0.15">
      <c r="A30" s="115"/>
      <c r="D30" s="1">
        <v>13</v>
      </c>
      <c r="E30" s="1">
        <v>13</v>
      </c>
      <c r="F30" s="1">
        <v>1.95</v>
      </c>
      <c r="G30" s="20"/>
      <c r="H30" s="20"/>
      <c r="I30" s="20"/>
      <c r="J30" s="20"/>
      <c r="K30" s="20"/>
      <c r="L30" s="20"/>
    </row>
    <row r="31" spans="1:22" x14ac:dyDescent="0.15">
      <c r="A31" s="115"/>
      <c r="D31" s="1">
        <v>14</v>
      </c>
      <c r="E31" s="1">
        <v>14</v>
      </c>
      <c r="F31" s="1">
        <v>2.1</v>
      </c>
      <c r="G31" s="20"/>
      <c r="H31" s="20"/>
      <c r="I31" s="20"/>
      <c r="J31" s="20"/>
      <c r="K31" s="20"/>
      <c r="L31" s="20"/>
    </row>
    <row r="32" spans="1:22" x14ac:dyDescent="0.15">
      <c r="A32" s="115"/>
      <c r="D32" s="1">
        <v>15</v>
      </c>
      <c r="E32" s="1">
        <v>15</v>
      </c>
      <c r="F32" s="1">
        <v>2.25</v>
      </c>
      <c r="G32" s="20"/>
      <c r="H32" s="20"/>
      <c r="I32" s="20"/>
      <c r="J32" s="20"/>
      <c r="K32" s="20"/>
      <c r="L32" s="20"/>
    </row>
    <row r="33" spans="1:12" x14ac:dyDescent="0.15">
      <c r="A33" s="115"/>
      <c r="D33" s="1">
        <v>16</v>
      </c>
      <c r="E33" s="1">
        <v>16</v>
      </c>
      <c r="F33" s="1">
        <v>2.4</v>
      </c>
      <c r="G33" s="20"/>
      <c r="H33" s="20"/>
      <c r="I33" s="20"/>
      <c r="J33" s="20"/>
      <c r="K33" s="20"/>
      <c r="L33" s="20"/>
    </row>
    <row r="34" spans="1:12" x14ac:dyDescent="0.15">
      <c r="A34" s="115"/>
      <c r="D34" s="1">
        <v>17</v>
      </c>
      <c r="E34" s="1">
        <v>17</v>
      </c>
      <c r="F34" s="1">
        <v>2.5499999999999998</v>
      </c>
      <c r="G34" s="20"/>
      <c r="H34" s="20"/>
      <c r="I34" s="20"/>
      <c r="J34" s="20"/>
      <c r="K34" s="20"/>
      <c r="L34" s="20"/>
    </row>
    <row r="35" spans="1:12" x14ac:dyDescent="0.15">
      <c r="A35" s="115"/>
      <c r="D35" s="1">
        <v>18</v>
      </c>
      <c r="E35" s="1">
        <v>18</v>
      </c>
      <c r="F35" s="1">
        <v>2.7</v>
      </c>
      <c r="G35" s="20"/>
      <c r="H35" s="20"/>
      <c r="I35" s="20"/>
      <c r="J35" s="20"/>
      <c r="K35" s="20"/>
      <c r="L35" s="20"/>
    </row>
    <row r="36" spans="1:12" x14ac:dyDescent="0.15">
      <c r="A36" s="115"/>
      <c r="D36" s="1">
        <v>19</v>
      </c>
      <c r="E36" s="1">
        <v>19</v>
      </c>
      <c r="F36" s="1">
        <v>2.85</v>
      </c>
      <c r="G36" s="20"/>
      <c r="H36" s="20"/>
      <c r="I36" s="20"/>
      <c r="J36" s="20"/>
      <c r="K36" s="20"/>
      <c r="L36" s="20"/>
    </row>
    <row r="37" spans="1:12" x14ac:dyDescent="0.15">
      <c r="A37" s="115"/>
      <c r="D37" s="1">
        <v>20</v>
      </c>
      <c r="E37" s="1">
        <v>20</v>
      </c>
      <c r="F37" s="1">
        <v>3</v>
      </c>
      <c r="G37" s="20"/>
      <c r="H37" s="20"/>
      <c r="I37" s="20"/>
      <c r="J37" s="20"/>
      <c r="K37" s="20"/>
      <c r="L37" s="20"/>
    </row>
    <row r="38" spans="1:12" x14ac:dyDescent="0.15">
      <c r="A38" s="115"/>
      <c r="D38" s="1" t="s">
        <v>148</v>
      </c>
      <c r="E38" s="1">
        <v>21</v>
      </c>
      <c r="F38" s="1">
        <v>3.15</v>
      </c>
      <c r="G38" s="20"/>
      <c r="H38" s="20"/>
      <c r="I38" s="20"/>
      <c r="J38" s="20"/>
      <c r="K38" s="20"/>
      <c r="L38" s="20"/>
    </row>
    <row r="39" spans="1:12" x14ac:dyDescent="0.15">
      <c r="A39" s="115"/>
      <c r="D39" s="12" t="s">
        <v>149</v>
      </c>
      <c r="E39" s="1">
        <v>22</v>
      </c>
      <c r="F39" s="1">
        <v>3.3</v>
      </c>
      <c r="G39" s="20"/>
      <c r="H39" s="20"/>
      <c r="I39" s="20"/>
      <c r="J39" s="20"/>
      <c r="K39" s="20"/>
      <c r="L39" s="20"/>
    </row>
    <row r="40" spans="1:12" x14ac:dyDescent="0.15">
      <c r="A40" s="115"/>
      <c r="E40" s="1">
        <v>23</v>
      </c>
      <c r="F40" s="1">
        <v>3.45</v>
      </c>
      <c r="G40" s="20"/>
      <c r="H40" s="20"/>
      <c r="I40" s="20"/>
      <c r="J40" s="20"/>
      <c r="K40" s="20"/>
      <c r="L40" s="20"/>
    </row>
    <row r="41" spans="1:12" x14ac:dyDescent="0.15">
      <c r="A41" s="115"/>
      <c r="E41" s="1">
        <v>24</v>
      </c>
      <c r="F41" s="1">
        <v>3.6</v>
      </c>
      <c r="G41" s="20"/>
      <c r="H41" s="20"/>
      <c r="I41" s="20"/>
      <c r="J41" s="20"/>
      <c r="K41" s="20"/>
      <c r="L41" s="20"/>
    </row>
    <row r="42" spans="1:12" x14ac:dyDescent="0.15">
      <c r="A42" s="115"/>
      <c r="E42" s="1">
        <v>25</v>
      </c>
      <c r="F42" s="1">
        <v>3.75</v>
      </c>
      <c r="G42" s="20"/>
      <c r="H42" s="20"/>
      <c r="I42" s="20"/>
      <c r="J42" s="20"/>
      <c r="K42" s="20"/>
      <c r="L42" s="20"/>
    </row>
    <row r="43" spans="1:12" x14ac:dyDescent="0.15">
      <c r="A43" s="115"/>
      <c r="E43" s="1">
        <v>26</v>
      </c>
      <c r="F43" s="1">
        <v>3.9</v>
      </c>
      <c r="G43" s="20"/>
      <c r="H43" s="20"/>
      <c r="I43" s="20"/>
      <c r="J43" s="20"/>
      <c r="K43" s="20"/>
      <c r="L43" s="20"/>
    </row>
    <row r="44" spans="1:12" x14ac:dyDescent="0.15">
      <c r="A44" s="115"/>
      <c r="E44" s="1">
        <v>27</v>
      </c>
      <c r="F44" s="1">
        <v>4.05</v>
      </c>
      <c r="G44" s="20"/>
      <c r="H44" s="20"/>
      <c r="I44" s="20"/>
      <c r="J44" s="20"/>
      <c r="K44" s="20"/>
      <c r="L44" s="20"/>
    </row>
    <row r="45" spans="1:12" x14ac:dyDescent="0.15">
      <c r="A45" s="115"/>
      <c r="E45" s="1">
        <v>28</v>
      </c>
      <c r="F45" s="1">
        <v>4.2</v>
      </c>
      <c r="G45" s="20"/>
      <c r="H45" s="20"/>
      <c r="I45" s="20"/>
      <c r="J45" s="20"/>
      <c r="K45" s="20"/>
      <c r="L45" s="20"/>
    </row>
    <row r="46" spans="1:12" x14ac:dyDescent="0.15">
      <c r="A46" s="115"/>
      <c r="E46" s="1">
        <v>29</v>
      </c>
      <c r="F46" s="1">
        <v>4.3499999999999996</v>
      </c>
      <c r="G46" s="20"/>
      <c r="H46" s="20"/>
      <c r="I46" s="20"/>
      <c r="J46" s="20"/>
      <c r="K46" s="20"/>
      <c r="L46" s="20"/>
    </row>
    <row r="47" spans="1:12" x14ac:dyDescent="0.15">
      <c r="A47" s="115"/>
      <c r="E47" s="1">
        <v>30</v>
      </c>
      <c r="F47" s="1">
        <v>4.5</v>
      </c>
      <c r="G47" s="20"/>
      <c r="H47" s="20"/>
      <c r="I47" s="20"/>
      <c r="J47" s="20"/>
      <c r="K47" s="20"/>
      <c r="L47" s="20"/>
    </row>
    <row r="48" spans="1:12" x14ac:dyDescent="0.15">
      <c r="A48" s="115"/>
      <c r="E48" s="1">
        <v>31</v>
      </c>
      <c r="F48" s="1">
        <v>4.6500000000000004</v>
      </c>
      <c r="G48" s="20"/>
      <c r="H48" s="20"/>
      <c r="I48" s="20"/>
      <c r="J48" s="20"/>
      <c r="K48" s="20"/>
      <c r="L48" s="20"/>
    </row>
    <row r="49" spans="1:20" x14ac:dyDescent="0.15">
      <c r="A49" s="115"/>
      <c r="E49" s="1">
        <v>32</v>
      </c>
      <c r="F49" s="1">
        <v>4.8</v>
      </c>
      <c r="G49" s="20"/>
      <c r="H49" s="20"/>
      <c r="I49" s="20"/>
      <c r="J49" s="20"/>
      <c r="K49" s="20"/>
      <c r="L49" s="20"/>
    </row>
    <row r="52" spans="1:20" x14ac:dyDescent="0.15">
      <c r="A52" s="2" t="s">
        <v>52</v>
      </c>
    </row>
    <row r="53" spans="1:20" x14ac:dyDescent="0.15">
      <c r="A53" s="6" t="s">
        <v>129</v>
      </c>
      <c r="B53" s="110" t="s">
        <v>161</v>
      </c>
      <c r="C53" s="110"/>
      <c r="D53" s="111" t="s">
        <v>196</v>
      </c>
      <c r="E53" s="111"/>
    </row>
    <row r="54" spans="1:20" x14ac:dyDescent="0.15">
      <c r="A54" s="6" t="s">
        <v>299</v>
      </c>
      <c r="B54" s="15" t="s">
        <v>57</v>
      </c>
      <c r="C54" s="1" t="s">
        <v>285</v>
      </c>
      <c r="D54" s="2" t="s">
        <v>233</v>
      </c>
      <c r="E54" s="2" t="s">
        <v>285</v>
      </c>
    </row>
    <row r="55" spans="1:20" ht="13.5" customHeight="1" x14ac:dyDescent="0.15">
      <c r="A55" s="115" t="s">
        <v>303</v>
      </c>
      <c r="B55" s="1"/>
      <c r="C55" s="1"/>
      <c r="D55" s="2"/>
      <c r="E55" s="2"/>
    </row>
    <row r="56" spans="1:20" x14ac:dyDescent="0.15">
      <c r="A56" s="115"/>
      <c r="B56" s="1" t="s">
        <v>300</v>
      </c>
      <c r="C56" s="1" t="s">
        <v>58</v>
      </c>
      <c r="D56" s="2" t="s">
        <v>232</v>
      </c>
      <c r="E56" s="5" t="s">
        <v>234</v>
      </c>
    </row>
    <row r="61" spans="1:20" x14ac:dyDescent="0.15">
      <c r="A61" s="2" t="s">
        <v>235</v>
      </c>
    </row>
    <row r="62" spans="1:20" x14ac:dyDescent="0.15">
      <c r="A62" s="6" t="s">
        <v>129</v>
      </c>
      <c r="B62" s="110" t="s">
        <v>168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1" t="s">
        <v>308</v>
      </c>
      <c r="M62" s="111"/>
      <c r="N62" s="111"/>
      <c r="O62" s="111"/>
      <c r="P62" s="111"/>
      <c r="Q62" s="110" t="s">
        <v>307</v>
      </c>
      <c r="R62" s="110"/>
      <c r="S62" s="111" t="s">
        <v>196</v>
      </c>
      <c r="T62" s="111"/>
    </row>
    <row r="63" spans="1:20" ht="27" customHeight="1" x14ac:dyDescent="0.15">
      <c r="A63" s="6" t="s">
        <v>299</v>
      </c>
      <c r="B63" s="1" t="s">
        <v>182</v>
      </c>
      <c r="C63" s="1" t="s">
        <v>285</v>
      </c>
      <c r="D63" s="1" t="s">
        <v>184</v>
      </c>
      <c r="E63" s="1" t="s">
        <v>285</v>
      </c>
      <c r="F63" s="1" t="s">
        <v>185</v>
      </c>
      <c r="G63" s="1" t="s">
        <v>285</v>
      </c>
      <c r="H63" s="18" t="s">
        <v>170</v>
      </c>
      <c r="I63" s="1" t="s">
        <v>285</v>
      </c>
      <c r="J63" s="18" t="s">
        <v>171</v>
      </c>
      <c r="K63" s="1" t="s">
        <v>285</v>
      </c>
      <c r="L63" s="17" t="s">
        <v>63</v>
      </c>
      <c r="M63" s="2" t="s">
        <v>283</v>
      </c>
      <c r="N63" s="2" t="s">
        <v>285</v>
      </c>
      <c r="O63" s="2" t="s">
        <v>101</v>
      </c>
      <c r="P63" s="2" t="s">
        <v>87</v>
      </c>
      <c r="Q63" s="8" t="s">
        <v>113</v>
      </c>
      <c r="R63" s="8" t="s">
        <v>285</v>
      </c>
      <c r="S63" s="2" t="s">
        <v>233</v>
      </c>
      <c r="T63" s="2" t="s">
        <v>285</v>
      </c>
    </row>
    <row r="64" spans="1:20" ht="13.5" customHeight="1" x14ac:dyDescent="0.15">
      <c r="A64" s="115" t="s">
        <v>303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6"/>
      <c r="O64" s="2"/>
      <c r="P64" s="2"/>
      <c r="Q64" s="1"/>
      <c r="R64" s="1"/>
      <c r="S64" s="2"/>
      <c r="T64" s="2"/>
    </row>
    <row r="65" spans="1:20" x14ac:dyDescent="0.15">
      <c r="A65" s="115"/>
      <c r="B65" s="1" t="s">
        <v>300</v>
      </c>
      <c r="C65" s="1" t="s">
        <v>183</v>
      </c>
      <c r="D65" s="1" t="s">
        <v>300</v>
      </c>
      <c r="E65" s="1" t="s">
        <v>186</v>
      </c>
      <c r="F65" s="1" t="s">
        <v>300</v>
      </c>
      <c r="G65" s="1" t="s">
        <v>187</v>
      </c>
      <c r="H65" s="1" t="s">
        <v>300</v>
      </c>
      <c r="I65" s="1" t="s">
        <v>188</v>
      </c>
      <c r="J65" s="1" t="s">
        <v>300</v>
      </c>
      <c r="K65" s="1" t="s">
        <v>197</v>
      </c>
      <c r="L65" s="2" t="s">
        <v>241</v>
      </c>
      <c r="M65" s="2" t="s">
        <v>288</v>
      </c>
      <c r="N65" s="6">
        <v>20</v>
      </c>
      <c r="O65" s="2" t="s">
        <v>102</v>
      </c>
      <c r="P65" s="8" t="s">
        <v>249</v>
      </c>
      <c r="Q65" s="8" t="s">
        <v>114</v>
      </c>
      <c r="R65" s="5">
        <v>1</v>
      </c>
      <c r="S65" s="2" t="s">
        <v>232</v>
      </c>
      <c r="T65" s="5" t="s">
        <v>234</v>
      </c>
    </row>
    <row r="66" spans="1:20" x14ac:dyDescent="0.15">
      <c r="A66" s="115"/>
      <c r="L66" s="11" t="s">
        <v>189</v>
      </c>
      <c r="M66" s="2" t="s">
        <v>289</v>
      </c>
      <c r="N66" s="6">
        <v>15</v>
      </c>
      <c r="O66" s="2" t="s">
        <v>237</v>
      </c>
      <c r="P66" s="8" t="s">
        <v>108</v>
      </c>
      <c r="Q66" s="8" t="s">
        <v>115</v>
      </c>
      <c r="R66" s="5">
        <v>1</v>
      </c>
    </row>
    <row r="67" spans="1:20" x14ac:dyDescent="0.15">
      <c r="A67" s="115"/>
      <c r="L67" s="3"/>
      <c r="M67" s="2" t="s">
        <v>290</v>
      </c>
      <c r="N67" s="6">
        <v>15</v>
      </c>
      <c r="O67" s="1" t="s">
        <v>191</v>
      </c>
      <c r="P67" s="8" t="s">
        <v>277</v>
      </c>
      <c r="Q67" s="8" t="s">
        <v>116</v>
      </c>
      <c r="R67" s="5">
        <v>1</v>
      </c>
    </row>
    <row r="68" spans="1:20" x14ac:dyDescent="0.15">
      <c r="A68" s="115"/>
      <c r="L68" s="3"/>
      <c r="M68" s="2" t="s">
        <v>120</v>
      </c>
      <c r="N68" s="6">
        <v>4</v>
      </c>
      <c r="O68" s="1" t="s">
        <v>192</v>
      </c>
      <c r="P68" s="8" t="s">
        <v>109</v>
      </c>
      <c r="Q68" s="8" t="s">
        <v>243</v>
      </c>
      <c r="R68" s="5">
        <v>1</v>
      </c>
    </row>
    <row r="69" spans="1:20" x14ac:dyDescent="0.15">
      <c r="A69" s="115"/>
      <c r="L69" s="3"/>
      <c r="M69" s="5"/>
      <c r="N69" s="7"/>
      <c r="O69" s="1" t="s">
        <v>193</v>
      </c>
      <c r="P69" s="8" t="s">
        <v>110</v>
      </c>
      <c r="Q69" s="8" t="s">
        <v>239</v>
      </c>
      <c r="R69" s="5">
        <v>1</v>
      </c>
    </row>
    <row r="70" spans="1:20" x14ac:dyDescent="0.15">
      <c r="A70" s="115"/>
      <c r="L70" s="3"/>
      <c r="M70" s="5"/>
      <c r="N70" s="7"/>
      <c r="O70" s="1" t="s">
        <v>194</v>
      </c>
      <c r="P70" s="8" t="s">
        <v>111</v>
      </c>
      <c r="Q70" s="8" t="s">
        <v>270</v>
      </c>
      <c r="R70" s="5">
        <v>1</v>
      </c>
    </row>
    <row r="71" spans="1:20" x14ac:dyDescent="0.15">
      <c r="A71" s="115"/>
      <c r="L71" s="3"/>
      <c r="M71" s="5" t="s">
        <v>190</v>
      </c>
      <c r="N71" s="7"/>
      <c r="O71" s="1" t="s">
        <v>195</v>
      </c>
      <c r="P71" s="23" t="s">
        <v>112</v>
      </c>
      <c r="Q71" s="8" t="s">
        <v>117</v>
      </c>
      <c r="R71" s="5">
        <v>1</v>
      </c>
    </row>
    <row r="72" spans="1:20" x14ac:dyDescent="0.15">
      <c r="A72" s="115"/>
      <c r="L72" s="3"/>
      <c r="M72" s="3"/>
      <c r="N72" s="3"/>
      <c r="O72" s="1" t="s">
        <v>295</v>
      </c>
      <c r="P72" s="24" t="s">
        <v>88</v>
      </c>
      <c r="Q72" s="2" t="s">
        <v>227</v>
      </c>
    </row>
    <row r="73" spans="1:20" x14ac:dyDescent="0.15">
      <c r="A73" s="115"/>
      <c r="L73" s="3"/>
      <c r="M73" s="3"/>
      <c r="N73" s="3"/>
      <c r="O73" s="1" t="s">
        <v>74</v>
      </c>
      <c r="P73" s="24" t="s">
        <v>19</v>
      </c>
      <c r="Q73" s="16" t="s">
        <v>118</v>
      </c>
    </row>
    <row r="74" spans="1:20" x14ac:dyDescent="0.15">
      <c r="A74" s="115"/>
      <c r="L74" s="3"/>
      <c r="M74" s="3"/>
      <c r="N74" s="3"/>
      <c r="O74" s="1" t="s">
        <v>76</v>
      </c>
      <c r="P74" s="24" t="s">
        <v>20</v>
      </c>
    </row>
    <row r="75" spans="1:20" x14ac:dyDescent="0.15">
      <c r="A75" s="115"/>
      <c r="O75" s="1" t="s">
        <v>77</v>
      </c>
      <c r="P75" s="24" t="s">
        <v>21</v>
      </c>
    </row>
    <row r="76" spans="1:20" x14ac:dyDescent="0.15">
      <c r="A76" s="115"/>
      <c r="O76" s="1" t="s">
        <v>75</v>
      </c>
      <c r="P76" s="24" t="s">
        <v>22</v>
      </c>
    </row>
    <row r="77" spans="1:20" x14ac:dyDescent="0.15">
      <c r="A77" s="115"/>
      <c r="O77" s="1" t="s">
        <v>82</v>
      </c>
      <c r="P77" s="24" t="s">
        <v>23</v>
      </c>
    </row>
    <row r="78" spans="1:20" x14ac:dyDescent="0.15">
      <c r="A78" s="115"/>
      <c r="O78" s="1" t="s">
        <v>83</v>
      </c>
      <c r="P78" s="24" t="s">
        <v>103</v>
      </c>
    </row>
    <row r="79" spans="1:20" x14ac:dyDescent="0.15">
      <c r="A79" s="115"/>
      <c r="O79" s="1" t="s">
        <v>201</v>
      </c>
      <c r="P79" s="23" t="s">
        <v>104</v>
      </c>
    </row>
    <row r="80" spans="1:20" x14ac:dyDescent="0.15">
      <c r="A80" s="115"/>
      <c r="O80" s="1" t="s">
        <v>202</v>
      </c>
      <c r="P80" s="8" t="s">
        <v>24</v>
      </c>
    </row>
    <row r="81" spans="1:16" x14ac:dyDescent="0.15">
      <c r="A81" s="115"/>
      <c r="O81" s="1" t="s">
        <v>89</v>
      </c>
      <c r="P81" s="8" t="s">
        <v>248</v>
      </c>
    </row>
    <row r="82" spans="1:16" x14ac:dyDescent="0.15">
      <c r="A82" s="115"/>
      <c r="O82" s="1" t="s">
        <v>90</v>
      </c>
      <c r="P82" s="2" t="s">
        <v>227</v>
      </c>
    </row>
    <row r="83" spans="1:16" x14ac:dyDescent="0.15">
      <c r="A83" s="115"/>
      <c r="O83" s="1" t="s">
        <v>91</v>
      </c>
      <c r="P83" s="16" t="s">
        <v>118</v>
      </c>
    </row>
    <row r="84" spans="1:16" x14ac:dyDescent="0.15">
      <c r="A84" s="115"/>
      <c r="O84" s="1" t="s">
        <v>92</v>
      </c>
    </row>
    <row r="85" spans="1:16" x14ac:dyDescent="0.15">
      <c r="A85" s="115"/>
      <c r="O85" s="1" t="s">
        <v>93</v>
      </c>
    </row>
    <row r="86" spans="1:16" x14ac:dyDescent="0.15">
      <c r="A86" s="115"/>
      <c r="O86" s="1" t="s">
        <v>94</v>
      </c>
    </row>
    <row r="87" spans="1:16" x14ac:dyDescent="0.15">
      <c r="A87" s="115"/>
      <c r="O87" s="1" t="s">
        <v>95</v>
      </c>
    </row>
    <row r="88" spans="1:16" x14ac:dyDescent="0.15">
      <c r="A88" s="115"/>
      <c r="O88" s="1" t="s">
        <v>96</v>
      </c>
    </row>
    <row r="89" spans="1:16" x14ac:dyDescent="0.15">
      <c r="A89" s="115"/>
      <c r="O89" s="1" t="s">
        <v>97</v>
      </c>
    </row>
    <row r="90" spans="1:16" x14ac:dyDescent="0.15">
      <c r="A90" s="115"/>
      <c r="O90" s="1" t="s">
        <v>98</v>
      </c>
    </row>
    <row r="91" spans="1:16" x14ac:dyDescent="0.15">
      <c r="A91" s="115"/>
      <c r="O91" s="1" t="s">
        <v>85</v>
      </c>
    </row>
    <row r="92" spans="1:16" x14ac:dyDescent="0.15">
      <c r="A92" s="115"/>
      <c r="O92" s="1" t="s">
        <v>86</v>
      </c>
    </row>
    <row r="93" spans="1:16" x14ac:dyDescent="0.15">
      <c r="A93" s="115"/>
      <c r="O93" s="2" t="s">
        <v>227</v>
      </c>
    </row>
    <row r="94" spans="1:16" x14ac:dyDescent="0.15">
      <c r="A94" s="115"/>
      <c r="O94" s="16" t="s">
        <v>118</v>
      </c>
    </row>
  </sheetData>
  <mergeCells count="16">
    <mergeCell ref="U15:V15"/>
    <mergeCell ref="A17:A49"/>
    <mergeCell ref="M15:R15"/>
    <mergeCell ref="S15:T15"/>
    <mergeCell ref="B15:F15"/>
    <mergeCell ref="G15:L15"/>
    <mergeCell ref="A3:A11"/>
    <mergeCell ref="E4:E6"/>
    <mergeCell ref="S62:T62"/>
    <mergeCell ref="A64:A94"/>
    <mergeCell ref="A55:A56"/>
    <mergeCell ref="B62:K62"/>
    <mergeCell ref="L62:P62"/>
    <mergeCell ref="Q62:R62"/>
    <mergeCell ref="B53:C53"/>
    <mergeCell ref="D53:E53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2:V94"/>
  <sheetViews>
    <sheetView topLeftCell="A56" workbookViewId="0">
      <selection activeCell="A64" sqref="A64:A94"/>
    </sheetView>
  </sheetViews>
  <sheetFormatPr defaultColWidth="8.875" defaultRowHeight="13.5" x14ac:dyDescent="0.15"/>
  <cols>
    <col min="1" max="1" width="16.125" bestFit="1" customWidth="1"/>
    <col min="2" max="2" width="13" bestFit="1" customWidth="1"/>
    <col min="3" max="3" width="18.375" bestFit="1" customWidth="1"/>
    <col min="4" max="4" width="13" bestFit="1" customWidth="1"/>
    <col min="5" max="5" width="18.125" bestFit="1" customWidth="1"/>
    <col min="6" max="7" width="9" bestFit="1" customWidth="1"/>
    <col min="8" max="8" width="10" bestFit="1" customWidth="1"/>
    <col min="9" max="10" width="9" bestFit="1" customWidth="1"/>
    <col min="11" max="11" width="11" bestFit="1" customWidth="1"/>
    <col min="12" max="12" width="7.125" bestFit="1" customWidth="1"/>
    <col min="13" max="13" width="18" bestFit="1" customWidth="1"/>
    <col min="14" max="14" width="7.125" bestFit="1" customWidth="1"/>
    <col min="15" max="15" width="35.875" bestFit="1" customWidth="1"/>
    <col min="16" max="17" width="31.125" bestFit="1" customWidth="1"/>
    <col min="18" max="18" width="7.125" bestFit="1" customWidth="1"/>
    <col min="19" max="19" width="9" bestFit="1" customWidth="1"/>
    <col min="20" max="20" width="7.125" bestFit="1" customWidth="1"/>
    <col min="21" max="21" width="9" bestFit="1" customWidth="1"/>
    <col min="22" max="23" width="5.125" bestFit="1" customWidth="1"/>
  </cols>
  <sheetData>
    <row r="2" spans="1:22" x14ac:dyDescent="0.15">
      <c r="A2" s="2" t="s">
        <v>299</v>
      </c>
      <c r="B2" s="2" t="s">
        <v>291</v>
      </c>
      <c r="C2" s="2" t="s">
        <v>139</v>
      </c>
      <c r="D2" s="2" t="s">
        <v>292</v>
      </c>
      <c r="E2" s="8" t="s">
        <v>268</v>
      </c>
      <c r="F2" s="3"/>
    </row>
    <row r="3" spans="1:22" ht="13.5" customHeight="1" x14ac:dyDescent="0.15">
      <c r="A3" s="115" t="s">
        <v>303</v>
      </c>
      <c r="B3" s="2"/>
      <c r="C3" s="2"/>
      <c r="D3" s="2"/>
      <c r="E3" s="2"/>
      <c r="F3" s="3"/>
    </row>
    <row r="4" spans="1:22" x14ac:dyDescent="0.15">
      <c r="A4" s="115"/>
      <c r="B4" s="2" t="s">
        <v>293</v>
      </c>
      <c r="C4" s="2" t="s">
        <v>294</v>
      </c>
      <c r="D4" s="2" t="s">
        <v>124</v>
      </c>
      <c r="E4" s="112" t="s">
        <v>169</v>
      </c>
      <c r="F4" s="3"/>
    </row>
    <row r="5" spans="1:22" x14ac:dyDescent="0.15">
      <c r="A5" s="115"/>
      <c r="B5" s="2" t="s">
        <v>138</v>
      </c>
      <c r="C5" s="2" t="s">
        <v>261</v>
      </c>
      <c r="D5" s="2" t="s">
        <v>128</v>
      </c>
      <c r="E5" s="113"/>
      <c r="F5" s="3"/>
    </row>
    <row r="6" spans="1:22" x14ac:dyDescent="0.15">
      <c r="A6" s="115"/>
      <c r="B6" s="5" t="s">
        <v>123</v>
      </c>
      <c r="C6" s="10" t="s">
        <v>127</v>
      </c>
      <c r="D6" s="2" t="s">
        <v>260</v>
      </c>
      <c r="E6" s="114"/>
      <c r="F6" s="3"/>
    </row>
    <row r="7" spans="1:22" x14ac:dyDescent="0.15">
      <c r="A7" s="115"/>
      <c r="B7" s="2"/>
      <c r="C7" s="2" t="s">
        <v>259</v>
      </c>
      <c r="D7" s="2" t="s">
        <v>263</v>
      </c>
      <c r="E7" s="2"/>
      <c r="F7" s="3"/>
    </row>
    <row r="8" spans="1:22" x14ac:dyDescent="0.15">
      <c r="A8" s="115"/>
      <c r="B8" s="2"/>
      <c r="C8" s="2" t="s">
        <v>261</v>
      </c>
      <c r="D8" s="2" t="s">
        <v>262</v>
      </c>
      <c r="E8" s="2"/>
      <c r="F8" s="3"/>
    </row>
    <row r="9" spans="1:22" x14ac:dyDescent="0.15">
      <c r="A9" s="115"/>
      <c r="B9" s="2"/>
      <c r="C9" s="2" t="s">
        <v>264</v>
      </c>
      <c r="D9" s="2" t="s">
        <v>265</v>
      </c>
      <c r="E9" s="2"/>
      <c r="F9" s="3"/>
    </row>
    <row r="10" spans="1:22" x14ac:dyDescent="0.15">
      <c r="A10" s="115"/>
      <c r="B10" s="2"/>
      <c r="C10" s="2" t="s">
        <v>266</v>
      </c>
      <c r="D10" s="2" t="s">
        <v>157</v>
      </c>
      <c r="E10" s="9"/>
      <c r="F10" s="3"/>
    </row>
    <row r="11" spans="1:22" x14ac:dyDescent="0.15">
      <c r="A11" s="115"/>
      <c r="B11" s="1"/>
      <c r="C11" s="8" t="s">
        <v>156</v>
      </c>
      <c r="D11" s="1"/>
    </row>
    <row r="14" spans="1:22" x14ac:dyDescent="0.15">
      <c r="A14" s="2" t="s">
        <v>125</v>
      </c>
    </row>
    <row r="15" spans="1:22" x14ac:dyDescent="0.15">
      <c r="A15" s="2" t="s">
        <v>129</v>
      </c>
      <c r="B15" s="116" t="s">
        <v>150</v>
      </c>
      <c r="C15" s="117"/>
      <c r="D15" s="117"/>
      <c r="E15" s="117"/>
      <c r="F15" s="118"/>
      <c r="G15" s="116" t="s">
        <v>119</v>
      </c>
      <c r="H15" s="117"/>
      <c r="I15" s="117"/>
      <c r="J15" s="117"/>
      <c r="K15" s="117"/>
      <c r="L15" s="118"/>
      <c r="M15" s="116" t="s">
        <v>43</v>
      </c>
      <c r="N15" s="117"/>
      <c r="O15" s="117"/>
      <c r="P15" s="117"/>
      <c r="Q15" s="117"/>
      <c r="R15" s="118"/>
      <c r="S15" s="116" t="s">
        <v>47</v>
      </c>
      <c r="T15" s="117"/>
      <c r="U15" s="111" t="s">
        <v>196</v>
      </c>
      <c r="V15" s="111"/>
    </row>
    <row r="16" spans="1:22" ht="28.5" customHeight="1" x14ac:dyDescent="0.15">
      <c r="A16" s="2" t="s">
        <v>299</v>
      </c>
      <c r="B16" s="12" t="s">
        <v>142</v>
      </c>
      <c r="C16" s="14" t="s">
        <v>146</v>
      </c>
      <c r="D16" s="1" t="s">
        <v>147</v>
      </c>
      <c r="E16" s="18" t="s">
        <v>60</v>
      </c>
      <c r="F16" s="1" t="s">
        <v>285</v>
      </c>
      <c r="G16" s="1" t="s">
        <v>136</v>
      </c>
      <c r="H16" s="22" t="s">
        <v>285</v>
      </c>
      <c r="I16" s="1" t="s">
        <v>137</v>
      </c>
      <c r="J16" s="1" t="s">
        <v>285</v>
      </c>
      <c r="K16" s="1" t="s">
        <v>38</v>
      </c>
      <c r="L16" s="1" t="s">
        <v>285</v>
      </c>
      <c r="M16" s="1" t="s">
        <v>41</v>
      </c>
      <c r="N16" s="22" t="s">
        <v>285</v>
      </c>
      <c r="O16" s="1" t="s">
        <v>42</v>
      </c>
      <c r="P16" s="1" t="s">
        <v>285</v>
      </c>
      <c r="Q16" s="1" t="s">
        <v>135</v>
      </c>
      <c r="R16" s="1" t="s">
        <v>285</v>
      </c>
      <c r="S16" s="19" t="s">
        <v>62</v>
      </c>
      <c r="T16" s="1" t="s">
        <v>285</v>
      </c>
      <c r="U16" s="2" t="s">
        <v>233</v>
      </c>
      <c r="V16" s="2" t="s">
        <v>285</v>
      </c>
    </row>
    <row r="17" spans="1:22" x14ac:dyDescent="0.15">
      <c r="A17" s="115" t="s">
        <v>303</v>
      </c>
      <c r="B17" s="12"/>
      <c r="C17" s="14"/>
      <c r="D17" s="1"/>
      <c r="E17" s="1"/>
      <c r="F17" s="1"/>
      <c r="G17" s="1"/>
      <c r="H17" s="1"/>
      <c r="J17" s="1"/>
      <c r="K17" s="1"/>
      <c r="L17" s="1"/>
      <c r="M17" s="1"/>
      <c r="N17" s="1"/>
      <c r="P17" s="1"/>
      <c r="Q17" s="1"/>
      <c r="R17" s="1"/>
      <c r="S17" s="1"/>
      <c r="T17" s="1"/>
      <c r="U17" s="2"/>
      <c r="V17" s="2"/>
    </row>
    <row r="18" spans="1:22" ht="13.5" customHeight="1" x14ac:dyDescent="0.15">
      <c r="A18" s="115"/>
      <c r="B18" s="14" t="s">
        <v>232</v>
      </c>
      <c r="C18" s="14" t="s">
        <v>232</v>
      </c>
      <c r="D18" s="1">
        <v>1</v>
      </c>
      <c r="E18" s="1">
        <v>1</v>
      </c>
      <c r="F18" s="1">
        <v>0.15</v>
      </c>
      <c r="G18" s="1" t="s">
        <v>300</v>
      </c>
      <c r="H18" s="1" t="s">
        <v>188</v>
      </c>
      <c r="I18" s="1" t="s">
        <v>300</v>
      </c>
      <c r="J18" s="1" t="s">
        <v>45</v>
      </c>
      <c r="K18" s="1" t="s">
        <v>300</v>
      </c>
      <c r="L18" s="1" t="s">
        <v>64</v>
      </c>
      <c r="M18" s="1" t="s">
        <v>300</v>
      </c>
      <c r="N18" s="5" t="s">
        <v>39</v>
      </c>
      <c r="O18" s="1" t="s">
        <v>300</v>
      </c>
      <c r="P18" s="5" t="s">
        <v>301</v>
      </c>
      <c r="Q18" s="1" t="s">
        <v>300</v>
      </c>
      <c r="R18" s="5" t="s">
        <v>40</v>
      </c>
      <c r="S18" s="15" t="s">
        <v>300</v>
      </c>
      <c r="T18" s="1" t="s">
        <v>301</v>
      </c>
      <c r="U18" s="2" t="s">
        <v>232</v>
      </c>
      <c r="V18" s="5" t="s">
        <v>234</v>
      </c>
    </row>
    <row r="19" spans="1:22" x14ac:dyDescent="0.15">
      <c r="A19" s="115"/>
      <c r="D19" s="1">
        <v>2</v>
      </c>
      <c r="E19" s="1">
        <v>2</v>
      </c>
      <c r="F19" s="1">
        <v>0.3</v>
      </c>
      <c r="G19" s="21"/>
      <c r="H19" s="20"/>
      <c r="I19" s="20"/>
      <c r="J19" s="20"/>
      <c r="K19" s="20"/>
      <c r="L19" s="20"/>
      <c r="Q19" s="4" t="s">
        <v>44</v>
      </c>
    </row>
    <row r="20" spans="1:22" x14ac:dyDescent="0.15">
      <c r="A20" s="115"/>
      <c r="D20" s="1">
        <v>3</v>
      </c>
      <c r="E20" s="1">
        <v>3</v>
      </c>
      <c r="F20" s="1">
        <v>0.45</v>
      </c>
      <c r="G20" s="21"/>
      <c r="H20" s="20"/>
      <c r="I20" s="20"/>
      <c r="J20" s="20"/>
      <c r="K20" s="20"/>
      <c r="L20" s="20"/>
    </row>
    <row r="21" spans="1:22" x14ac:dyDescent="0.15">
      <c r="A21" s="115"/>
      <c r="D21" s="1">
        <v>4</v>
      </c>
      <c r="E21" s="1">
        <v>4</v>
      </c>
      <c r="F21" s="1">
        <v>0.6</v>
      </c>
      <c r="G21" s="20"/>
      <c r="H21" s="20"/>
      <c r="I21" s="20"/>
      <c r="J21" s="20"/>
      <c r="K21" s="20"/>
      <c r="L21" s="20"/>
    </row>
    <row r="22" spans="1:22" x14ac:dyDescent="0.15">
      <c r="A22" s="115"/>
      <c r="D22" s="1">
        <v>5</v>
      </c>
      <c r="E22" s="1">
        <v>5</v>
      </c>
      <c r="F22" s="1">
        <v>0.75</v>
      </c>
      <c r="G22" s="20"/>
      <c r="H22" s="20"/>
      <c r="I22" s="20"/>
      <c r="J22" s="20"/>
      <c r="K22" s="20"/>
      <c r="L22" s="20"/>
    </row>
    <row r="23" spans="1:22" x14ac:dyDescent="0.15">
      <c r="A23" s="115"/>
      <c r="D23" s="1">
        <v>6</v>
      </c>
      <c r="E23" s="1">
        <v>6</v>
      </c>
      <c r="F23" s="1">
        <v>0.9</v>
      </c>
      <c r="G23" s="20"/>
      <c r="H23" s="20"/>
      <c r="I23" s="20"/>
      <c r="J23" s="20"/>
      <c r="K23" s="20"/>
      <c r="L23" s="20"/>
    </row>
    <row r="24" spans="1:22" x14ac:dyDescent="0.15">
      <c r="A24" s="115"/>
      <c r="D24" s="1">
        <v>7</v>
      </c>
      <c r="E24" s="1">
        <v>7</v>
      </c>
      <c r="F24" s="1">
        <v>1.05</v>
      </c>
      <c r="G24" s="20"/>
      <c r="H24" s="20"/>
      <c r="I24" s="20"/>
      <c r="J24" s="20"/>
      <c r="K24" s="20"/>
      <c r="L24" s="20"/>
    </row>
    <row r="25" spans="1:22" x14ac:dyDescent="0.15">
      <c r="A25" s="115"/>
      <c r="D25" s="1">
        <v>8</v>
      </c>
      <c r="E25" s="1">
        <v>8</v>
      </c>
      <c r="F25" s="1">
        <v>1.2</v>
      </c>
      <c r="G25" s="20"/>
      <c r="H25" s="20"/>
      <c r="I25" s="20"/>
      <c r="J25" s="20"/>
      <c r="K25" s="20"/>
      <c r="L25" s="20"/>
    </row>
    <row r="26" spans="1:22" x14ac:dyDescent="0.15">
      <c r="A26" s="115"/>
      <c r="D26" s="1">
        <v>9</v>
      </c>
      <c r="E26" s="1">
        <v>9</v>
      </c>
      <c r="F26" s="1">
        <v>1.35</v>
      </c>
      <c r="G26" s="20"/>
      <c r="H26" s="20"/>
      <c r="I26" s="20"/>
      <c r="J26" s="20"/>
      <c r="K26" s="20"/>
      <c r="L26" s="20"/>
    </row>
    <row r="27" spans="1:22" x14ac:dyDescent="0.15">
      <c r="A27" s="115"/>
      <c r="D27" s="1">
        <v>10</v>
      </c>
      <c r="E27" s="1">
        <v>10</v>
      </c>
      <c r="F27" s="1">
        <v>1.5</v>
      </c>
      <c r="G27" s="20"/>
      <c r="H27" s="20"/>
      <c r="I27" s="20"/>
      <c r="J27" s="20"/>
      <c r="K27" s="20"/>
      <c r="L27" s="20"/>
    </row>
    <row r="28" spans="1:22" x14ac:dyDescent="0.15">
      <c r="A28" s="115"/>
      <c r="D28" s="1">
        <v>11</v>
      </c>
      <c r="E28" s="1">
        <v>11</v>
      </c>
      <c r="F28" s="1">
        <v>1.65</v>
      </c>
      <c r="G28" s="20"/>
      <c r="H28" s="20"/>
      <c r="I28" s="20"/>
      <c r="J28" s="20"/>
      <c r="K28" s="20"/>
      <c r="L28" s="20"/>
    </row>
    <row r="29" spans="1:22" x14ac:dyDescent="0.15">
      <c r="A29" s="115"/>
      <c r="D29" s="1">
        <v>12</v>
      </c>
      <c r="E29" s="1">
        <v>12</v>
      </c>
      <c r="F29" s="1">
        <v>1.8</v>
      </c>
      <c r="G29" s="20"/>
      <c r="H29" s="20"/>
      <c r="I29" s="20"/>
      <c r="J29" s="20"/>
      <c r="K29" s="20"/>
      <c r="L29" s="20"/>
    </row>
    <row r="30" spans="1:22" x14ac:dyDescent="0.15">
      <c r="A30" s="115"/>
      <c r="D30" s="1">
        <v>13</v>
      </c>
      <c r="E30" s="1">
        <v>13</v>
      </c>
      <c r="F30" s="1">
        <v>1.95</v>
      </c>
      <c r="G30" s="20"/>
      <c r="H30" s="20"/>
      <c r="I30" s="20"/>
      <c r="J30" s="20"/>
      <c r="K30" s="20"/>
      <c r="L30" s="20"/>
    </row>
    <row r="31" spans="1:22" x14ac:dyDescent="0.15">
      <c r="A31" s="115"/>
      <c r="D31" s="1">
        <v>14</v>
      </c>
      <c r="E31" s="1">
        <v>14</v>
      </c>
      <c r="F31" s="1">
        <v>2.1</v>
      </c>
      <c r="G31" s="20"/>
      <c r="H31" s="20"/>
      <c r="I31" s="20"/>
      <c r="J31" s="20"/>
      <c r="K31" s="20"/>
      <c r="L31" s="20"/>
    </row>
    <row r="32" spans="1:22" x14ac:dyDescent="0.15">
      <c r="A32" s="115"/>
      <c r="D32" s="1">
        <v>15</v>
      </c>
      <c r="E32" s="1">
        <v>15</v>
      </c>
      <c r="F32" s="1">
        <v>2.25</v>
      </c>
      <c r="G32" s="20"/>
      <c r="H32" s="20"/>
      <c r="I32" s="20"/>
      <c r="J32" s="20"/>
      <c r="K32" s="20"/>
      <c r="L32" s="20"/>
    </row>
    <row r="33" spans="1:12" x14ac:dyDescent="0.15">
      <c r="A33" s="115"/>
      <c r="D33" s="1">
        <v>16</v>
      </c>
      <c r="E33" s="1">
        <v>16</v>
      </c>
      <c r="F33" s="1">
        <v>2.4</v>
      </c>
      <c r="G33" s="20"/>
      <c r="H33" s="20"/>
      <c r="I33" s="20"/>
      <c r="J33" s="20"/>
      <c r="K33" s="20"/>
      <c r="L33" s="20"/>
    </row>
    <row r="34" spans="1:12" x14ac:dyDescent="0.15">
      <c r="A34" s="115"/>
      <c r="D34" s="1">
        <v>17</v>
      </c>
      <c r="E34" s="1">
        <v>17</v>
      </c>
      <c r="F34" s="1">
        <v>2.5499999999999998</v>
      </c>
      <c r="G34" s="20"/>
      <c r="H34" s="20"/>
      <c r="I34" s="20"/>
      <c r="J34" s="20"/>
      <c r="K34" s="20"/>
      <c r="L34" s="20"/>
    </row>
    <row r="35" spans="1:12" x14ac:dyDescent="0.15">
      <c r="A35" s="115"/>
      <c r="D35" s="1">
        <v>18</v>
      </c>
      <c r="E35" s="1">
        <v>18</v>
      </c>
      <c r="F35" s="1">
        <v>2.7</v>
      </c>
      <c r="G35" s="20"/>
      <c r="H35" s="20"/>
      <c r="I35" s="20"/>
      <c r="J35" s="20"/>
      <c r="K35" s="20"/>
      <c r="L35" s="20"/>
    </row>
    <row r="36" spans="1:12" x14ac:dyDescent="0.15">
      <c r="A36" s="115"/>
      <c r="D36" s="1">
        <v>19</v>
      </c>
      <c r="E36" s="1">
        <v>19</v>
      </c>
      <c r="F36" s="1">
        <v>2.85</v>
      </c>
      <c r="G36" s="20"/>
      <c r="H36" s="20"/>
      <c r="I36" s="20"/>
      <c r="J36" s="20"/>
      <c r="K36" s="20"/>
      <c r="L36" s="20"/>
    </row>
    <row r="37" spans="1:12" x14ac:dyDescent="0.15">
      <c r="A37" s="115"/>
      <c r="D37" s="1">
        <v>20</v>
      </c>
      <c r="E37" s="1">
        <v>20</v>
      </c>
      <c r="F37" s="1">
        <v>3</v>
      </c>
      <c r="G37" s="20"/>
      <c r="H37" s="20"/>
      <c r="I37" s="20"/>
      <c r="J37" s="20"/>
      <c r="K37" s="20"/>
      <c r="L37" s="20"/>
    </row>
    <row r="38" spans="1:12" x14ac:dyDescent="0.15">
      <c r="A38" s="115"/>
      <c r="D38" s="1" t="s">
        <v>148</v>
      </c>
      <c r="E38" s="1">
        <v>21</v>
      </c>
      <c r="F38" s="1">
        <v>3.15</v>
      </c>
      <c r="G38" s="20"/>
      <c r="H38" s="20"/>
      <c r="I38" s="20"/>
      <c r="J38" s="20"/>
      <c r="K38" s="20"/>
      <c r="L38" s="20"/>
    </row>
    <row r="39" spans="1:12" x14ac:dyDescent="0.15">
      <c r="A39" s="115"/>
      <c r="D39" s="12" t="s">
        <v>149</v>
      </c>
      <c r="E39" s="1">
        <v>22</v>
      </c>
      <c r="F39" s="1">
        <v>3.3</v>
      </c>
      <c r="G39" s="20"/>
      <c r="H39" s="20"/>
      <c r="I39" s="20"/>
      <c r="J39" s="20"/>
      <c r="K39" s="20"/>
      <c r="L39" s="20"/>
    </row>
    <row r="40" spans="1:12" x14ac:dyDescent="0.15">
      <c r="A40" s="115"/>
      <c r="E40" s="1">
        <v>23</v>
      </c>
      <c r="F40" s="1">
        <v>3.45</v>
      </c>
      <c r="G40" s="20"/>
      <c r="H40" s="20"/>
      <c r="I40" s="20"/>
      <c r="J40" s="20"/>
      <c r="K40" s="20"/>
      <c r="L40" s="20"/>
    </row>
    <row r="41" spans="1:12" x14ac:dyDescent="0.15">
      <c r="A41" s="115"/>
      <c r="E41" s="1">
        <v>24</v>
      </c>
      <c r="F41" s="1">
        <v>3.6</v>
      </c>
      <c r="G41" s="20"/>
      <c r="H41" s="20"/>
      <c r="I41" s="20"/>
      <c r="J41" s="20"/>
      <c r="K41" s="20"/>
      <c r="L41" s="20"/>
    </row>
    <row r="42" spans="1:12" x14ac:dyDescent="0.15">
      <c r="A42" s="115"/>
      <c r="E42" s="1">
        <v>25</v>
      </c>
      <c r="F42" s="1">
        <v>3.75</v>
      </c>
      <c r="G42" s="20"/>
      <c r="H42" s="20"/>
      <c r="I42" s="20"/>
      <c r="J42" s="20"/>
      <c r="K42" s="20"/>
      <c r="L42" s="20"/>
    </row>
    <row r="43" spans="1:12" x14ac:dyDescent="0.15">
      <c r="A43" s="115"/>
      <c r="E43" s="1">
        <v>26</v>
      </c>
      <c r="F43" s="1">
        <v>3.9</v>
      </c>
      <c r="G43" s="20"/>
      <c r="H43" s="20"/>
      <c r="I43" s="20"/>
      <c r="J43" s="20"/>
      <c r="K43" s="20"/>
      <c r="L43" s="20"/>
    </row>
    <row r="44" spans="1:12" x14ac:dyDescent="0.15">
      <c r="A44" s="115"/>
      <c r="E44" s="1">
        <v>27</v>
      </c>
      <c r="F44" s="1">
        <v>4.05</v>
      </c>
      <c r="G44" s="20"/>
      <c r="H44" s="20"/>
      <c r="I44" s="20"/>
      <c r="J44" s="20"/>
      <c r="K44" s="20"/>
      <c r="L44" s="20"/>
    </row>
    <row r="45" spans="1:12" x14ac:dyDescent="0.15">
      <c r="A45" s="115"/>
      <c r="E45" s="1">
        <v>28</v>
      </c>
      <c r="F45" s="1">
        <v>4.2</v>
      </c>
      <c r="G45" s="20"/>
      <c r="H45" s="20"/>
      <c r="I45" s="20"/>
      <c r="J45" s="20"/>
      <c r="K45" s="20"/>
      <c r="L45" s="20"/>
    </row>
    <row r="46" spans="1:12" x14ac:dyDescent="0.15">
      <c r="A46" s="115"/>
      <c r="E46" s="1">
        <v>29</v>
      </c>
      <c r="F46" s="1">
        <v>4.3499999999999996</v>
      </c>
      <c r="G46" s="20"/>
      <c r="H46" s="20"/>
      <c r="I46" s="20"/>
      <c r="J46" s="20"/>
      <c r="K46" s="20"/>
      <c r="L46" s="20"/>
    </row>
    <row r="47" spans="1:12" x14ac:dyDescent="0.15">
      <c r="A47" s="115"/>
      <c r="E47" s="1">
        <v>30</v>
      </c>
      <c r="F47" s="1">
        <v>4.5</v>
      </c>
      <c r="G47" s="20"/>
      <c r="H47" s="20"/>
      <c r="I47" s="20"/>
      <c r="J47" s="20"/>
      <c r="K47" s="20"/>
      <c r="L47" s="20"/>
    </row>
    <row r="48" spans="1:12" x14ac:dyDescent="0.15">
      <c r="A48" s="115"/>
      <c r="E48" s="1">
        <v>31</v>
      </c>
      <c r="F48" s="1">
        <v>4.6500000000000004</v>
      </c>
      <c r="G48" s="20"/>
      <c r="H48" s="20"/>
      <c r="I48" s="20"/>
      <c r="J48" s="20"/>
      <c r="K48" s="20"/>
      <c r="L48" s="20"/>
    </row>
    <row r="49" spans="1:20" x14ac:dyDescent="0.15">
      <c r="A49" s="115"/>
      <c r="E49" s="1">
        <v>32</v>
      </c>
      <c r="F49" s="1">
        <v>4.8</v>
      </c>
      <c r="G49" s="20"/>
      <c r="H49" s="20"/>
      <c r="I49" s="20"/>
      <c r="J49" s="20"/>
      <c r="K49" s="20"/>
      <c r="L49" s="20"/>
    </row>
    <row r="52" spans="1:20" x14ac:dyDescent="0.15">
      <c r="A52" s="2" t="s">
        <v>52</v>
      </c>
    </row>
    <row r="53" spans="1:20" x14ac:dyDescent="0.15">
      <c r="A53" s="6" t="s">
        <v>129</v>
      </c>
      <c r="B53" s="110" t="s">
        <v>161</v>
      </c>
      <c r="C53" s="110"/>
      <c r="D53" s="111" t="s">
        <v>196</v>
      </c>
      <c r="E53" s="111"/>
    </row>
    <row r="54" spans="1:20" x14ac:dyDescent="0.15">
      <c r="A54" s="6" t="s">
        <v>299</v>
      </c>
      <c r="B54" s="15" t="s">
        <v>57</v>
      </c>
      <c r="C54" s="1" t="s">
        <v>285</v>
      </c>
      <c r="D54" s="2" t="s">
        <v>233</v>
      </c>
      <c r="E54" s="2" t="s">
        <v>285</v>
      </c>
    </row>
    <row r="55" spans="1:20" ht="13.5" customHeight="1" x14ac:dyDescent="0.15">
      <c r="A55" s="115" t="s">
        <v>303</v>
      </c>
      <c r="B55" s="1"/>
      <c r="C55" s="1"/>
      <c r="D55" s="2"/>
      <c r="E55" s="2"/>
    </row>
    <row r="56" spans="1:20" x14ac:dyDescent="0.15">
      <c r="A56" s="115"/>
      <c r="B56" s="1" t="s">
        <v>300</v>
      </c>
      <c r="C56" s="1" t="s">
        <v>58</v>
      </c>
      <c r="D56" s="2" t="s">
        <v>232</v>
      </c>
      <c r="E56" s="5" t="s">
        <v>234</v>
      </c>
    </row>
    <row r="61" spans="1:20" x14ac:dyDescent="0.15">
      <c r="A61" s="2" t="s">
        <v>235</v>
      </c>
    </row>
    <row r="62" spans="1:20" x14ac:dyDescent="0.15">
      <c r="A62" s="6" t="s">
        <v>129</v>
      </c>
      <c r="B62" s="110" t="s">
        <v>168</v>
      </c>
      <c r="C62" s="110"/>
      <c r="D62" s="110"/>
      <c r="E62" s="110"/>
      <c r="F62" s="110"/>
      <c r="G62" s="110"/>
      <c r="H62" s="110"/>
      <c r="I62" s="110"/>
      <c r="J62" s="110"/>
      <c r="K62" s="110"/>
      <c r="L62" s="111" t="s">
        <v>308</v>
      </c>
      <c r="M62" s="111"/>
      <c r="N62" s="111"/>
      <c r="O62" s="111"/>
      <c r="P62" s="111"/>
      <c r="Q62" s="110" t="s">
        <v>307</v>
      </c>
      <c r="R62" s="110"/>
      <c r="S62" s="111" t="s">
        <v>196</v>
      </c>
      <c r="T62" s="111"/>
    </row>
    <row r="63" spans="1:20" ht="27" customHeight="1" x14ac:dyDescent="0.15">
      <c r="A63" s="6" t="s">
        <v>299</v>
      </c>
      <c r="B63" s="1" t="s">
        <v>182</v>
      </c>
      <c r="C63" s="1" t="s">
        <v>285</v>
      </c>
      <c r="D63" s="1" t="s">
        <v>184</v>
      </c>
      <c r="E63" s="1" t="s">
        <v>285</v>
      </c>
      <c r="F63" s="1" t="s">
        <v>185</v>
      </c>
      <c r="G63" s="1" t="s">
        <v>285</v>
      </c>
      <c r="H63" s="18" t="s">
        <v>170</v>
      </c>
      <c r="I63" s="1" t="s">
        <v>285</v>
      </c>
      <c r="J63" s="18" t="s">
        <v>171</v>
      </c>
      <c r="K63" s="1" t="s">
        <v>285</v>
      </c>
      <c r="L63" s="17" t="s">
        <v>63</v>
      </c>
      <c r="M63" s="2" t="s">
        <v>283</v>
      </c>
      <c r="N63" s="2" t="s">
        <v>285</v>
      </c>
      <c r="O63" s="2" t="s">
        <v>101</v>
      </c>
      <c r="P63" s="2" t="s">
        <v>87</v>
      </c>
      <c r="Q63" s="8" t="s">
        <v>113</v>
      </c>
      <c r="R63" s="8" t="s">
        <v>285</v>
      </c>
      <c r="S63" s="2" t="s">
        <v>233</v>
      </c>
      <c r="T63" s="2" t="s">
        <v>285</v>
      </c>
    </row>
    <row r="64" spans="1:20" ht="13.5" customHeight="1" x14ac:dyDescent="0.15">
      <c r="A64" s="115" t="s">
        <v>303</v>
      </c>
      <c r="B64" s="13"/>
      <c r="C64" s="1"/>
      <c r="D64" s="1"/>
      <c r="E64" s="1"/>
      <c r="F64" s="1"/>
      <c r="G64" s="1"/>
      <c r="H64" s="1"/>
      <c r="I64" s="1"/>
      <c r="J64" s="1"/>
      <c r="K64" s="1"/>
      <c r="L64" s="2"/>
      <c r="M64" s="2"/>
      <c r="N64" s="6"/>
      <c r="O64" s="2"/>
      <c r="P64" s="2"/>
      <c r="Q64" s="1"/>
      <c r="R64" s="1"/>
      <c r="S64" s="2"/>
      <c r="T64" s="2"/>
    </row>
    <row r="65" spans="1:20" x14ac:dyDescent="0.15">
      <c r="A65" s="115"/>
      <c r="B65" s="13" t="s">
        <v>300</v>
      </c>
      <c r="C65" s="1" t="s">
        <v>183</v>
      </c>
      <c r="D65" s="1" t="s">
        <v>300</v>
      </c>
      <c r="E65" s="1" t="s">
        <v>186</v>
      </c>
      <c r="F65" s="1" t="s">
        <v>300</v>
      </c>
      <c r="G65" s="1" t="s">
        <v>187</v>
      </c>
      <c r="H65" s="1" t="s">
        <v>300</v>
      </c>
      <c r="I65" s="1" t="s">
        <v>188</v>
      </c>
      <c r="J65" s="1" t="s">
        <v>300</v>
      </c>
      <c r="K65" s="1" t="s">
        <v>197</v>
      </c>
      <c r="L65" s="2" t="s">
        <v>241</v>
      </c>
      <c r="M65" s="2" t="s">
        <v>288</v>
      </c>
      <c r="N65" s="6">
        <v>20</v>
      </c>
      <c r="O65" s="2" t="s">
        <v>102</v>
      </c>
      <c r="P65" s="8" t="s">
        <v>249</v>
      </c>
      <c r="Q65" s="8" t="s">
        <v>114</v>
      </c>
      <c r="R65" s="5">
        <v>1</v>
      </c>
      <c r="S65" s="2" t="s">
        <v>232</v>
      </c>
      <c r="T65" s="5" t="s">
        <v>234</v>
      </c>
    </row>
    <row r="66" spans="1:20" x14ac:dyDescent="0.15">
      <c r="A66" s="115"/>
      <c r="L66" s="11" t="s">
        <v>189</v>
      </c>
      <c r="M66" s="2" t="s">
        <v>289</v>
      </c>
      <c r="N66" s="6">
        <v>15</v>
      </c>
      <c r="O66" s="2" t="s">
        <v>237</v>
      </c>
      <c r="P66" s="8" t="s">
        <v>108</v>
      </c>
      <c r="Q66" s="8" t="s">
        <v>115</v>
      </c>
      <c r="R66" s="5">
        <v>1</v>
      </c>
    </row>
    <row r="67" spans="1:20" x14ac:dyDescent="0.15">
      <c r="A67" s="115"/>
      <c r="L67" s="3"/>
      <c r="M67" s="2" t="s">
        <v>290</v>
      </c>
      <c r="N67" s="6">
        <v>15</v>
      </c>
      <c r="O67" s="1" t="s">
        <v>191</v>
      </c>
      <c r="P67" s="8" t="s">
        <v>277</v>
      </c>
      <c r="Q67" s="8" t="s">
        <v>116</v>
      </c>
      <c r="R67" s="5">
        <v>1</v>
      </c>
    </row>
    <row r="68" spans="1:20" x14ac:dyDescent="0.15">
      <c r="A68" s="115"/>
      <c r="L68" s="3"/>
      <c r="M68" s="2" t="s">
        <v>120</v>
      </c>
      <c r="N68" s="6">
        <v>4</v>
      </c>
      <c r="O68" s="1" t="s">
        <v>192</v>
      </c>
      <c r="P68" s="8" t="s">
        <v>109</v>
      </c>
      <c r="Q68" s="8" t="s">
        <v>243</v>
      </c>
      <c r="R68" s="5">
        <v>1</v>
      </c>
    </row>
    <row r="69" spans="1:20" x14ac:dyDescent="0.15">
      <c r="A69" s="115"/>
      <c r="L69" s="3"/>
      <c r="M69" s="5"/>
      <c r="N69" s="7"/>
      <c r="O69" s="1" t="s">
        <v>193</v>
      </c>
      <c r="P69" s="8" t="s">
        <v>110</v>
      </c>
      <c r="Q69" s="8" t="s">
        <v>239</v>
      </c>
      <c r="R69" s="5">
        <v>1</v>
      </c>
    </row>
    <row r="70" spans="1:20" x14ac:dyDescent="0.15">
      <c r="A70" s="115"/>
      <c r="L70" s="3"/>
      <c r="M70" s="5"/>
      <c r="N70" s="7"/>
      <c r="O70" s="1" t="s">
        <v>194</v>
      </c>
      <c r="P70" s="8" t="s">
        <v>111</v>
      </c>
      <c r="Q70" s="8" t="s">
        <v>270</v>
      </c>
      <c r="R70" s="5">
        <v>1</v>
      </c>
    </row>
    <row r="71" spans="1:20" x14ac:dyDescent="0.15">
      <c r="A71" s="115"/>
      <c r="L71" s="3"/>
      <c r="M71" s="5" t="s">
        <v>190</v>
      </c>
      <c r="N71" s="7"/>
      <c r="O71" s="1" t="s">
        <v>195</v>
      </c>
      <c r="P71" s="23" t="s">
        <v>112</v>
      </c>
      <c r="Q71" s="8" t="s">
        <v>117</v>
      </c>
      <c r="R71" s="5">
        <v>1</v>
      </c>
    </row>
    <row r="72" spans="1:20" x14ac:dyDescent="0.15">
      <c r="A72" s="115"/>
      <c r="L72" s="3"/>
      <c r="M72" s="3"/>
      <c r="N72" s="3"/>
      <c r="O72" s="1" t="s">
        <v>295</v>
      </c>
      <c r="P72" s="24" t="s">
        <v>88</v>
      </c>
      <c r="Q72" s="2" t="s">
        <v>227</v>
      </c>
    </row>
    <row r="73" spans="1:20" x14ac:dyDescent="0.15">
      <c r="A73" s="115"/>
      <c r="L73" s="3"/>
      <c r="M73" s="3"/>
      <c r="N73" s="3"/>
      <c r="O73" s="1" t="s">
        <v>74</v>
      </c>
      <c r="P73" s="24" t="s">
        <v>19</v>
      </c>
      <c r="Q73" s="16" t="s">
        <v>118</v>
      </c>
    </row>
    <row r="74" spans="1:20" x14ac:dyDescent="0.15">
      <c r="A74" s="115"/>
      <c r="L74" s="3"/>
      <c r="M74" s="3"/>
      <c r="N74" s="3"/>
      <c r="O74" s="1" t="s">
        <v>76</v>
      </c>
      <c r="P74" s="24" t="s">
        <v>20</v>
      </c>
    </row>
    <row r="75" spans="1:20" x14ac:dyDescent="0.15">
      <c r="A75" s="115"/>
      <c r="O75" s="1" t="s">
        <v>77</v>
      </c>
      <c r="P75" s="24" t="s">
        <v>21</v>
      </c>
    </row>
    <row r="76" spans="1:20" x14ac:dyDescent="0.15">
      <c r="A76" s="115"/>
      <c r="O76" s="1" t="s">
        <v>75</v>
      </c>
      <c r="P76" s="24" t="s">
        <v>22</v>
      </c>
    </row>
    <row r="77" spans="1:20" x14ac:dyDescent="0.15">
      <c r="A77" s="115"/>
      <c r="O77" s="1" t="s">
        <v>82</v>
      </c>
      <c r="P77" s="24" t="s">
        <v>23</v>
      </c>
    </row>
    <row r="78" spans="1:20" x14ac:dyDescent="0.15">
      <c r="A78" s="115"/>
      <c r="O78" s="1" t="s">
        <v>83</v>
      </c>
      <c r="P78" s="24" t="s">
        <v>103</v>
      </c>
    </row>
    <row r="79" spans="1:20" x14ac:dyDescent="0.15">
      <c r="A79" s="115"/>
      <c r="O79" s="1" t="s">
        <v>201</v>
      </c>
      <c r="P79" s="23" t="s">
        <v>104</v>
      </c>
    </row>
    <row r="80" spans="1:20" x14ac:dyDescent="0.15">
      <c r="A80" s="115"/>
      <c r="O80" s="1" t="s">
        <v>202</v>
      </c>
      <c r="P80" s="8" t="s">
        <v>24</v>
      </c>
    </row>
    <row r="81" spans="1:16" x14ac:dyDescent="0.15">
      <c r="A81" s="115"/>
      <c r="O81" s="1" t="s">
        <v>89</v>
      </c>
      <c r="P81" s="8" t="s">
        <v>248</v>
      </c>
    </row>
    <row r="82" spans="1:16" x14ac:dyDescent="0.15">
      <c r="A82" s="115"/>
      <c r="O82" s="1" t="s">
        <v>90</v>
      </c>
      <c r="P82" s="2" t="s">
        <v>227</v>
      </c>
    </row>
    <row r="83" spans="1:16" x14ac:dyDescent="0.15">
      <c r="A83" s="115"/>
      <c r="O83" s="1" t="s">
        <v>91</v>
      </c>
      <c r="P83" s="16" t="s">
        <v>118</v>
      </c>
    </row>
    <row r="84" spans="1:16" x14ac:dyDescent="0.15">
      <c r="A84" s="115"/>
      <c r="O84" s="1" t="s">
        <v>92</v>
      </c>
    </row>
    <row r="85" spans="1:16" x14ac:dyDescent="0.15">
      <c r="A85" s="115"/>
      <c r="O85" s="1" t="s">
        <v>93</v>
      </c>
    </row>
    <row r="86" spans="1:16" x14ac:dyDescent="0.15">
      <c r="A86" s="115"/>
      <c r="O86" s="1" t="s">
        <v>94</v>
      </c>
    </row>
    <row r="87" spans="1:16" x14ac:dyDescent="0.15">
      <c r="A87" s="115"/>
      <c r="O87" s="1" t="s">
        <v>95</v>
      </c>
    </row>
    <row r="88" spans="1:16" x14ac:dyDescent="0.15">
      <c r="A88" s="115"/>
      <c r="O88" s="1" t="s">
        <v>96</v>
      </c>
    </row>
    <row r="89" spans="1:16" x14ac:dyDescent="0.15">
      <c r="A89" s="115"/>
      <c r="O89" s="1" t="s">
        <v>97</v>
      </c>
    </row>
    <row r="90" spans="1:16" x14ac:dyDescent="0.15">
      <c r="A90" s="115"/>
      <c r="O90" s="1" t="s">
        <v>98</v>
      </c>
    </row>
    <row r="91" spans="1:16" x14ac:dyDescent="0.15">
      <c r="A91" s="115"/>
      <c r="O91" s="1" t="s">
        <v>85</v>
      </c>
    </row>
    <row r="92" spans="1:16" x14ac:dyDescent="0.15">
      <c r="A92" s="115"/>
      <c r="O92" s="1" t="s">
        <v>86</v>
      </c>
    </row>
    <row r="93" spans="1:16" x14ac:dyDescent="0.15">
      <c r="A93" s="115"/>
      <c r="O93" s="2" t="s">
        <v>227</v>
      </c>
    </row>
    <row r="94" spans="1:16" x14ac:dyDescent="0.15">
      <c r="A94" s="115"/>
      <c r="O94" s="16" t="s">
        <v>118</v>
      </c>
    </row>
  </sheetData>
  <mergeCells count="16">
    <mergeCell ref="A64:A94"/>
    <mergeCell ref="B62:K62"/>
    <mergeCell ref="L62:P62"/>
    <mergeCell ref="A17:A49"/>
    <mergeCell ref="B53:C53"/>
    <mergeCell ref="D53:E53"/>
    <mergeCell ref="A55:A56"/>
    <mergeCell ref="U15:V15"/>
    <mergeCell ref="A3:A11"/>
    <mergeCell ref="E4:E6"/>
    <mergeCell ref="B15:F15"/>
    <mergeCell ref="Q62:R62"/>
    <mergeCell ref="S62:T62"/>
    <mergeCell ref="M15:R15"/>
    <mergeCell ref="S15:T15"/>
    <mergeCell ref="G15:L15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3:F25"/>
  <sheetViews>
    <sheetView workbookViewId="0">
      <selection activeCell="M25" sqref="M25"/>
    </sheetView>
  </sheetViews>
  <sheetFormatPr defaultColWidth="8.875" defaultRowHeight="13.5" x14ac:dyDescent="0.15"/>
  <cols>
    <col min="1" max="1" width="14.125" bestFit="1" customWidth="1"/>
    <col min="2" max="5" width="8.875" customWidth="1"/>
    <col min="6" max="6" width="10.375" customWidth="1"/>
  </cols>
  <sheetData>
    <row r="3" spans="1:6" x14ac:dyDescent="0.15">
      <c r="A3" t="s">
        <v>68</v>
      </c>
    </row>
    <row r="4" spans="1:6" ht="27.75" customHeight="1" x14ac:dyDescent="0.15">
      <c r="A4" s="1"/>
      <c r="B4" s="1" t="s">
        <v>66</v>
      </c>
      <c r="C4" s="1" t="s">
        <v>100</v>
      </c>
      <c r="D4" s="1" t="s">
        <v>189</v>
      </c>
      <c r="E4" s="1" t="s">
        <v>65</v>
      </c>
      <c r="F4" s="18" t="s">
        <v>67</v>
      </c>
    </row>
    <row r="5" spans="1:6" x14ac:dyDescent="0.15">
      <c r="A5" s="1" t="s">
        <v>130</v>
      </c>
      <c r="B5" s="1">
        <v>40</v>
      </c>
      <c r="C5" s="1">
        <v>40</v>
      </c>
      <c r="D5" s="1">
        <v>0</v>
      </c>
      <c r="E5" s="1">
        <v>0</v>
      </c>
      <c r="F5" s="1">
        <v>0</v>
      </c>
    </row>
    <row r="6" spans="1:6" x14ac:dyDescent="0.15">
      <c r="A6" s="1" t="s">
        <v>125</v>
      </c>
      <c r="B6" s="1">
        <v>30</v>
      </c>
      <c r="C6" s="1">
        <v>0</v>
      </c>
      <c r="D6" s="1">
        <v>10</v>
      </c>
      <c r="E6" s="1">
        <v>10</v>
      </c>
      <c r="F6" s="1">
        <v>10</v>
      </c>
    </row>
    <row r="7" spans="1:6" x14ac:dyDescent="0.15">
      <c r="A7" s="1" t="s">
        <v>52</v>
      </c>
      <c r="B7" s="1">
        <v>10</v>
      </c>
      <c r="C7" s="1">
        <v>2</v>
      </c>
      <c r="D7" s="1">
        <v>3</v>
      </c>
      <c r="E7" s="1">
        <v>2</v>
      </c>
      <c r="F7" s="1">
        <v>2</v>
      </c>
    </row>
    <row r="8" spans="1:6" x14ac:dyDescent="0.15">
      <c r="A8" s="1" t="s">
        <v>235</v>
      </c>
      <c r="B8" s="1">
        <v>20</v>
      </c>
      <c r="C8" s="1">
        <v>5</v>
      </c>
      <c r="D8" s="1">
        <v>5</v>
      </c>
      <c r="E8" s="1">
        <v>5</v>
      </c>
      <c r="F8" s="1">
        <v>5</v>
      </c>
    </row>
    <row r="11" spans="1:6" x14ac:dyDescent="0.15">
      <c r="A11" t="s">
        <v>285</v>
      </c>
    </row>
    <row r="12" spans="1:6" ht="27" x14ac:dyDescent="0.15">
      <c r="A12" s="1"/>
      <c r="B12" s="1"/>
      <c r="C12" s="1" t="s">
        <v>100</v>
      </c>
      <c r="D12" s="1" t="s">
        <v>189</v>
      </c>
      <c r="E12" s="1" t="s">
        <v>65</v>
      </c>
      <c r="F12" s="18" t="s">
        <v>67</v>
      </c>
    </row>
    <row r="13" spans="1:6" x14ac:dyDescent="0.15">
      <c r="A13" s="1" t="s">
        <v>130</v>
      </c>
      <c r="B13" s="1"/>
      <c r="C13" s="1">
        <v>120</v>
      </c>
      <c r="D13" s="1">
        <v>0</v>
      </c>
      <c r="E13" s="1">
        <v>0</v>
      </c>
      <c r="F13" s="1">
        <v>0</v>
      </c>
    </row>
    <row r="14" spans="1:6" x14ac:dyDescent="0.15">
      <c r="A14" s="1" t="s">
        <v>125</v>
      </c>
      <c r="B14" s="1"/>
      <c r="C14" s="1">
        <v>0</v>
      </c>
      <c r="D14" s="1">
        <v>88</v>
      </c>
      <c r="E14" s="1">
        <v>22</v>
      </c>
      <c r="F14" s="1">
        <v>11</v>
      </c>
    </row>
    <row r="15" spans="1:6" x14ac:dyDescent="0.15">
      <c r="A15" s="1" t="s">
        <v>52</v>
      </c>
      <c r="B15" s="1"/>
      <c r="C15" s="1">
        <v>30</v>
      </c>
      <c r="D15" s="1">
        <v>15</v>
      </c>
      <c r="E15" s="1">
        <v>10</v>
      </c>
      <c r="F15" s="1">
        <v>0</v>
      </c>
    </row>
    <row r="16" spans="1:6" x14ac:dyDescent="0.15">
      <c r="A16" s="1" t="s">
        <v>235</v>
      </c>
      <c r="B16" s="1"/>
      <c r="C16" s="1">
        <v>25</v>
      </c>
      <c r="D16" s="1">
        <v>25</v>
      </c>
      <c r="E16" s="1">
        <v>10</v>
      </c>
      <c r="F16" s="1">
        <v>5</v>
      </c>
    </row>
    <row r="18" spans="1:6" x14ac:dyDescent="0.15">
      <c r="A18" t="s">
        <v>69</v>
      </c>
    </row>
    <row r="19" spans="1:6" ht="27" x14ac:dyDescent="0.15">
      <c r="A19" s="1"/>
      <c r="B19" s="1" t="s">
        <v>70</v>
      </c>
      <c r="C19" s="1" t="s">
        <v>100</v>
      </c>
      <c r="D19" s="1" t="s">
        <v>189</v>
      </c>
      <c r="E19" s="1" t="s">
        <v>65</v>
      </c>
      <c r="F19" s="18" t="s">
        <v>67</v>
      </c>
    </row>
    <row r="20" spans="1:6" x14ac:dyDescent="0.15">
      <c r="A20" s="1" t="s">
        <v>130</v>
      </c>
      <c r="B20" s="1">
        <f>SUM(C20:F20)</f>
        <v>48</v>
      </c>
      <c r="C20" s="1">
        <f>C13*C5/100</f>
        <v>48</v>
      </c>
      <c r="D20" s="1">
        <f>D13*D5/100</f>
        <v>0</v>
      </c>
      <c r="E20" s="1">
        <f>E13*E5/100</f>
        <v>0</v>
      </c>
      <c r="F20" s="1">
        <f>F13*F5/100</f>
        <v>0</v>
      </c>
    </row>
    <row r="21" spans="1:6" x14ac:dyDescent="0.15">
      <c r="A21" s="1" t="s">
        <v>125</v>
      </c>
      <c r="B21" s="1">
        <f>SUM(C21:F21)</f>
        <v>12.1</v>
      </c>
      <c r="C21" s="1">
        <f t="shared" ref="C21:F23" si="0">C14*C6/100</f>
        <v>0</v>
      </c>
      <c r="D21" s="1">
        <f t="shared" si="0"/>
        <v>8.8000000000000007</v>
      </c>
      <c r="E21" s="1">
        <f t="shared" si="0"/>
        <v>2.2000000000000002</v>
      </c>
      <c r="F21" s="1">
        <f t="shared" si="0"/>
        <v>1.1000000000000001</v>
      </c>
    </row>
    <row r="22" spans="1:6" x14ac:dyDescent="0.15">
      <c r="A22" s="1" t="s">
        <v>52</v>
      </c>
      <c r="B22" s="1">
        <f>SUM(C22:F22)</f>
        <v>1.25</v>
      </c>
      <c r="C22" s="1">
        <f t="shared" si="0"/>
        <v>0.6</v>
      </c>
      <c r="D22" s="1">
        <f t="shared" si="0"/>
        <v>0.45</v>
      </c>
      <c r="E22" s="1">
        <f t="shared" si="0"/>
        <v>0.2</v>
      </c>
      <c r="F22" s="1">
        <f t="shared" si="0"/>
        <v>0</v>
      </c>
    </row>
    <row r="23" spans="1:6" x14ac:dyDescent="0.15">
      <c r="A23" s="1" t="s">
        <v>235</v>
      </c>
      <c r="B23" s="1">
        <f>SUM(C23:F23)</f>
        <v>3.25</v>
      </c>
      <c r="C23" s="1">
        <f t="shared" si="0"/>
        <v>1.25</v>
      </c>
      <c r="D23" s="1">
        <f t="shared" si="0"/>
        <v>1.25</v>
      </c>
      <c r="E23" s="1">
        <f t="shared" si="0"/>
        <v>0.5</v>
      </c>
      <c r="F23" s="1">
        <f>F16*F8/100</f>
        <v>0.25</v>
      </c>
    </row>
    <row r="25" spans="1:6" x14ac:dyDescent="0.15">
      <c r="A25" s="1" t="s">
        <v>71</v>
      </c>
      <c r="B25" s="1">
        <f>SUM(B20:B23)</f>
        <v>64.599999999999994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21</vt:i4>
      </vt:variant>
    </vt:vector>
  </HeadingPairs>
  <TitlesOfParts>
    <vt:vector size="28" baseType="lpstr">
      <vt:lpstr>記載方法及び記載例</vt:lpstr>
      <vt:lpstr>研究成果登録フォーム</vt:lpstr>
      <vt:lpstr>部門</vt:lpstr>
      <vt:lpstr>学部</vt:lpstr>
      <vt:lpstr>理学専攻</vt:lpstr>
      <vt:lpstr>応用自然科学専攻</vt:lpstr>
      <vt:lpstr>総計</vt:lpstr>
      <vt:lpstr>欧文・邦文</vt:lpstr>
      <vt:lpstr>科研費種目</vt:lpstr>
      <vt:lpstr>外部資金種類</vt:lpstr>
      <vt:lpstr>学会種目</vt:lpstr>
      <vt:lpstr>学内競争資金種類</vt:lpstr>
      <vt:lpstr>講演会名</vt:lpstr>
      <vt:lpstr>国際・国内</vt:lpstr>
      <vt:lpstr>採択の可否</vt:lpstr>
      <vt:lpstr>所属学部</vt:lpstr>
      <vt:lpstr>職階</vt:lpstr>
      <vt:lpstr>全学__部門選出</vt:lpstr>
      <vt:lpstr>全学・部門内</vt:lpstr>
      <vt:lpstr>代表・分担</vt:lpstr>
      <vt:lpstr>著書区別</vt:lpstr>
      <vt:lpstr>評価領域</vt:lpstr>
      <vt:lpstr>部門内</vt:lpstr>
      <vt:lpstr>編集業務分類</vt:lpstr>
      <vt:lpstr>役職_部門</vt:lpstr>
      <vt:lpstr>役職全学__部門選出</vt:lpstr>
      <vt:lpstr>役職部門内</vt:lpstr>
      <vt:lpstr>理学部のみ所属コース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研究成果登録フォーム</dc:title>
  <dc:creator>CMCR</dc:creator>
  <cp:lastModifiedBy>筒井　要一郎</cp:lastModifiedBy>
  <cp:lastPrinted>2023-07-04T08:38:45Z</cp:lastPrinted>
  <dcterms:created xsi:type="dcterms:W3CDTF">2010-08-25T23:12:04Z</dcterms:created>
  <dcterms:modified xsi:type="dcterms:W3CDTF">2025-03-27T09:23:28Z</dcterms:modified>
</cp:coreProperties>
</file>